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</definedNames>
  <calcPr fullCalcOnLoad="1"/>
</workbook>
</file>

<file path=xl/sharedStrings.xml><?xml version="1.0" encoding="utf-8"?>
<sst xmlns="http://schemas.openxmlformats.org/spreadsheetml/2006/main" count="3105" uniqueCount="1933">
  <si>
    <t>Ochranný kryt pro dělení CC-EBU 12</t>
  </si>
  <si>
    <t>CL763301</t>
  </si>
  <si>
    <t>Ochranný kryt pro dělení CC-EBU 13</t>
  </si>
  <si>
    <t>CL763302</t>
  </si>
  <si>
    <t>Ochranný kryt pro dělení CC-EBU 15</t>
  </si>
  <si>
    <t>CL763303</t>
  </si>
  <si>
    <t>Ochranný kryt pro dělení CC-EBU 18</t>
  </si>
  <si>
    <t>CL763304</t>
  </si>
  <si>
    <t>Ochranný kryt pro dělení CC-EBU 23</t>
  </si>
  <si>
    <t>CL763306</t>
  </si>
  <si>
    <t>EBU 13-11 Combi (SYS) Úhlová bruska 1 100 W 125 mm</t>
  </si>
  <si>
    <t>CL763307</t>
  </si>
  <si>
    <t>EBU 13-9 Úhlová bruska    900 W 125 mm</t>
  </si>
  <si>
    <t>CL763319</t>
  </si>
  <si>
    <t>EVP 13 H-2CA (SYS) Příklepová vrtačka 1 100 W 16/24/45 mm</t>
  </si>
  <si>
    <t>CL763321</t>
  </si>
  <si>
    <t>EVP 13 H-2C Příklepová vrtačka 1 100 W 16/24/45 mm</t>
  </si>
  <si>
    <t>CL763325</t>
  </si>
  <si>
    <t>EBD 30-8 E Přímá bruska 740 W 25 mm</t>
  </si>
  <si>
    <t>CL763327</t>
  </si>
  <si>
    <t>EBD 30-8  Přímá bruska 740 W 25 mm</t>
  </si>
  <si>
    <t>CL763329</t>
  </si>
  <si>
    <t>EBK 30-8 E Přímá bruska 740 W 25 mm</t>
  </si>
  <si>
    <t>CL763331</t>
  </si>
  <si>
    <t>Řezná pasta CIMTAP 80g vodou ředitelná, poměr ředění až 1:4</t>
  </si>
  <si>
    <t>CL763332</t>
  </si>
  <si>
    <t>Sada vrtáků do kovu HSS CZ002 7dílná ? 3, 4, 5, 6, 7, 8, 10mm</t>
  </si>
  <si>
    <t>CL763333</t>
  </si>
  <si>
    <t>Stacionární upínací zařízení pro upínací krk ? 43 mm</t>
  </si>
  <si>
    <t>CL763334</t>
  </si>
  <si>
    <t>Kleština s upínací maticí ? 6,35 mm (1/4")</t>
  </si>
  <si>
    <t>CL763335</t>
  </si>
  <si>
    <t>Kleština s upínací maticí ? 8 mm</t>
  </si>
  <si>
    <t>CL763336</t>
  </si>
  <si>
    <t>Kleština s upínací maticí ? 6 mm</t>
  </si>
  <si>
    <t>CL763337</t>
  </si>
  <si>
    <t>Kleština s upínací maticí ? 3 mm</t>
  </si>
  <si>
    <t>CL763349</t>
  </si>
  <si>
    <t>Vložka do systaineru č. 2 pro úhlovou brusku EBU 12-11 a EBU 13-11</t>
  </si>
  <si>
    <t>CL763354</t>
  </si>
  <si>
    <t>Sada vrtáků ALROUND 7dílná 3, 4, 5, 6, 7, 8, 10 mm</t>
  </si>
  <si>
    <t>CL763355</t>
  </si>
  <si>
    <t>Sada vrtáků do kovu HSS CZ002 13dílná ? 1,5 - 6,5 x 0,5mm + 3,3 +</t>
  </si>
  <si>
    <t>CL763358</t>
  </si>
  <si>
    <t>Sada vrtáků do kovu HSS CZ002 19dílná ? 1,0 - 10,0 x 0,5mm</t>
  </si>
  <si>
    <t>CL763359</t>
  </si>
  <si>
    <t>Sada vrtáků do kovu HSS CZ002 24dílná ? 1,0 - 10,0 x 0,5mm + 3,3 +</t>
  </si>
  <si>
    <t>CL763360</t>
  </si>
  <si>
    <t>Sada vrtáků do kovu HSS CZ002 25dílná ? 1,0 - 13,0 x 0,5mm</t>
  </si>
  <si>
    <t>CL763361</t>
  </si>
  <si>
    <t>Řezná pasta CIMTAP 300g vodou ředitelná, poměr ředění až 1:4</t>
  </si>
  <si>
    <t>CL763362</t>
  </si>
  <si>
    <t>Řezná pasta CIMTAP 1000g vodou ředitelná, poměr ředění až 1:4</t>
  </si>
  <si>
    <t>CL763364</t>
  </si>
  <si>
    <t>Vrtáky do kovu HSS CZ002 vybrušované, DIN 338* 0,3</t>
  </si>
  <si>
    <t>CL763365</t>
  </si>
  <si>
    <t>Vrtáky do kovu HSS CZ002 vybrušované, DIN 338 0,4</t>
  </si>
  <si>
    <t>CL763366</t>
  </si>
  <si>
    <t>Vrtáky do kovu HSS CZ002 vybrušované, DIN 338 0,5</t>
  </si>
  <si>
    <t>CL763367</t>
  </si>
  <si>
    <t>Vrtáky do kovu HSS CZ002 vybrušované, DIN 338 0,6</t>
  </si>
  <si>
    <t>CL763368</t>
  </si>
  <si>
    <t>Vrtáky do kovu HSS CZ002 vybrušované, DIN 338 0,7</t>
  </si>
  <si>
    <t>CL763369</t>
  </si>
  <si>
    <t>Vrtáky do kovu HSS CZ002 vybrušované, DIN 338 0,8</t>
  </si>
  <si>
    <t>CL763370</t>
  </si>
  <si>
    <t>Vrtáky do kovu HSS CZ002 vybrušované, DIN 338 0,9</t>
  </si>
  <si>
    <t>CL763371</t>
  </si>
  <si>
    <t>Vrtáky do kovu HSS CZ002 vybrušované, DIN 338 1</t>
  </si>
  <si>
    <t>CL763372</t>
  </si>
  <si>
    <t>Vrtáky do kovu HSS CZ002 vybrušované, DIN 338 1,1</t>
  </si>
  <si>
    <t>CL763373</t>
  </si>
  <si>
    <t>Vrtáky do kovu HSS CZ002 vybrušované, DIN 338 1,2</t>
  </si>
  <si>
    <t>CL763374</t>
  </si>
  <si>
    <t>Vrtáky do kovu HSS CZ002 vybrušované, DIN 338 1,3</t>
  </si>
  <si>
    <t>CL763375</t>
  </si>
  <si>
    <t>Vrtáky do kovu HSS CZ002 vybrušované, DIN 338 1,4</t>
  </si>
  <si>
    <t>CL763376</t>
  </si>
  <si>
    <t>Vrtáky do kovu HSS CZ002 vybrušované, DIN 338 1,5</t>
  </si>
  <si>
    <t>CL763377</t>
  </si>
  <si>
    <t>Vrtáky do kovu HSS CZ002 vybrušované, DIN 338 1,6</t>
  </si>
  <si>
    <t>CL763378</t>
  </si>
  <si>
    <t>Vrtáky do kovu HSS CZ002 vybrušované, DIN 338 1,7</t>
  </si>
  <si>
    <t>CL763379</t>
  </si>
  <si>
    <t>Vrtáky do kovu HSS CZ002 vybrušované, DIN 338 1,8</t>
  </si>
  <si>
    <t>CL763380</t>
  </si>
  <si>
    <t>Vrtáky do kovu HSS CZ002 vybrušované, DIN 338 1,9</t>
  </si>
  <si>
    <t>CL763381</t>
  </si>
  <si>
    <t>Vrtáky do kovu HSS CZ002 vybrušované, DIN 338 2</t>
  </si>
  <si>
    <t>CL763382</t>
  </si>
  <si>
    <t>Vrtáky do kovu HSS CZ002 vybrušované, DIN 338 2,1</t>
  </si>
  <si>
    <t>CL763383</t>
  </si>
  <si>
    <t>Vrtáky do kovu HSS CZ002 vybrušované, DIN 338 2,2</t>
  </si>
  <si>
    <t>CL763384</t>
  </si>
  <si>
    <t>Vrtáky do kovu HSS CZ002 vybrušované, DIN 338 2,3</t>
  </si>
  <si>
    <t>CL763385</t>
  </si>
  <si>
    <t>Vrtáky do kovu HSS CZ002 vybrušované, DIN 338 2,4</t>
  </si>
  <si>
    <t>CL763386</t>
  </si>
  <si>
    <t>Vrtáky do kovu HSS CZ002 vybrušované, DIN 338 2,5</t>
  </si>
  <si>
    <t>CL763387</t>
  </si>
  <si>
    <t>Vrtáky do kovu HSS CZ002 vybrušované, DIN 338 2,6</t>
  </si>
  <si>
    <t>CL763388</t>
  </si>
  <si>
    <t>Vrtáky do kovu HSS CZ002 vybrušované, DIN 338 2,7</t>
  </si>
  <si>
    <t>CL763389</t>
  </si>
  <si>
    <t>Vrtáky do kovu HSS CZ002 vybrušované, DIN 338 2,8</t>
  </si>
  <si>
    <t>CL763390</t>
  </si>
  <si>
    <t>Vrtáky do kovu HSS CZ002 vybrušované, DIN 338 2,9</t>
  </si>
  <si>
    <t>CL763391</t>
  </si>
  <si>
    <t>Vrtáky do kovu HSS CZ002 vybrušované, DIN 338 3</t>
  </si>
  <si>
    <t>CL763392</t>
  </si>
  <si>
    <t>Vrtáky do kovu HSS CZ002 vybrušované, DIN 338 3,1</t>
  </si>
  <si>
    <t>CL763393</t>
  </si>
  <si>
    <t>Vrtáky do kovu HSS CZ002 vybrušované, DIN 338 3,2</t>
  </si>
  <si>
    <t>CL763394</t>
  </si>
  <si>
    <t>Vrtáky do kovu HSS CZ002 vybrušované, DIN 338 3,3</t>
  </si>
  <si>
    <t>CL763395</t>
  </si>
  <si>
    <t>Vrtáky do kovu HSS CZ002 vybrušované, DIN 338 3,4</t>
  </si>
  <si>
    <t>CL763396</t>
  </si>
  <si>
    <t>Vrtáky do kovu HSS CZ002 vybrušované, DIN 338 3,5</t>
  </si>
  <si>
    <t>CL763397</t>
  </si>
  <si>
    <t>Vrtáky do kovu HSS CZ002 vybrušované, DIN 338 3,6</t>
  </si>
  <si>
    <t>CL763398</t>
  </si>
  <si>
    <t>Vrtáky do kovu HSS CZ002 vybrušované, DIN 338 3,7</t>
  </si>
  <si>
    <t>CL763399</t>
  </si>
  <si>
    <t>Vrtáky do kovu HSS CZ002 vybrušované, DIN 338 3,8</t>
  </si>
  <si>
    <t>CL763400</t>
  </si>
  <si>
    <t>Vrtáky do kovu HSS CZ002 vybrušované, DIN 338 3,9</t>
  </si>
  <si>
    <t>CL763401</t>
  </si>
  <si>
    <t>Vrtáky do kovu HSS CZ002 vybrušované, DIN 338 4</t>
  </si>
  <si>
    <t>CL763402</t>
  </si>
  <si>
    <t>Vrtáky do kovu HSS CZ002 vybrušované, DIN 338 4,1</t>
  </si>
  <si>
    <t>CL763403</t>
  </si>
  <si>
    <t>Vrtáky do kovu HSS CZ002 vybrušované, DIN 338 4,2</t>
  </si>
  <si>
    <t>CL763404</t>
  </si>
  <si>
    <t>Vrtáky do kovu HSS CZ002 vybrušované, DIN 338 4,3</t>
  </si>
  <si>
    <t>CL763405</t>
  </si>
  <si>
    <t>Vrtáky do kovu HSS CZ002 vybrušované, DIN 338 4,4</t>
  </si>
  <si>
    <t>CL763406</t>
  </si>
  <si>
    <t>Vrtáky do kovu HSS CZ002 vybrušované, DIN 338 4,5</t>
  </si>
  <si>
    <t>CL763407</t>
  </si>
  <si>
    <t>Vrtáky do kovu HSS CZ002 vybrušované, DIN 338 4,6</t>
  </si>
  <si>
    <t>CL763408</t>
  </si>
  <si>
    <t>Vrtáky do kovu HSS CZ002 vybrušované, DIN 338 4,7</t>
  </si>
  <si>
    <t>CL763409</t>
  </si>
  <si>
    <t>Vrtáky do kovu HSS CZ002 vybrušované, DIN 338 4,8</t>
  </si>
  <si>
    <t>CL763410</t>
  </si>
  <si>
    <t>Vrtáky do kovu HSS CZ002 vybrušované, DIN 338 4,9</t>
  </si>
  <si>
    <t>CL763411</t>
  </si>
  <si>
    <t>Vrtáky do kovu HSS CZ002 vybrušované, DIN 338 5</t>
  </si>
  <si>
    <t>CL763412</t>
  </si>
  <si>
    <t>Vrtáky do kovu HSS CZ002 vybrušované, DIN 338 5,1</t>
  </si>
  <si>
    <t>CL763413</t>
  </si>
  <si>
    <t>Vrtáky do kovu HSS CZ002 vybrušované, DIN 338 5,2</t>
  </si>
  <si>
    <t>CL763414</t>
  </si>
  <si>
    <t>Vrtáky do kovu HSS CZ002 vybrušované, DIN 338 5,3</t>
  </si>
  <si>
    <t>CL763415</t>
  </si>
  <si>
    <t>Vrtáky do kovu HSS CZ002 vybrušované, DIN 338 5,4</t>
  </si>
  <si>
    <t>CL763416</t>
  </si>
  <si>
    <t>Vrtáky do kovu HSS CZ002 vybrušované, DIN 338 5,5</t>
  </si>
  <si>
    <t>CL763417</t>
  </si>
  <si>
    <t>Vrtáky do kovu HSS CZ002 vybrušované, DIN 338 5,6</t>
  </si>
  <si>
    <t>CL763418</t>
  </si>
  <si>
    <t>Vrtáky do kovu HSS CZ002 vybrušované, DIN 338 5,7</t>
  </si>
  <si>
    <t>CL763419</t>
  </si>
  <si>
    <t>Vrtáky do kovu HSS CZ002 vybrušované, DIN 338 5,8</t>
  </si>
  <si>
    <t>CL763420</t>
  </si>
  <si>
    <t>Vrtáky do kovu HSS CZ002 vybrušované, DIN 338 5,9</t>
  </si>
  <si>
    <t>CL763421</t>
  </si>
  <si>
    <t>Vrtáky do kovu HSS CZ002 vybrušované, DIN 338 6</t>
  </si>
  <si>
    <t>CL763422</t>
  </si>
  <si>
    <t>Vrtáky do kovu HSS CZ002 vybrušované, DIN 338 6,1</t>
  </si>
  <si>
    <t>CL763423</t>
  </si>
  <si>
    <t>Vrtáky do kovu HSS CZ002 vybrušované, DIN 338 6,2</t>
  </si>
  <si>
    <t>CL763424</t>
  </si>
  <si>
    <t>Vrtáky do kovu HSS CZ002 vybrušované, DIN 338 6,3</t>
  </si>
  <si>
    <t>CL763425</t>
  </si>
  <si>
    <t>Vrtáky do kovu HSS CZ002 vybrušované, DIN 338 6,4</t>
  </si>
  <si>
    <t>CL763426</t>
  </si>
  <si>
    <t>Vrtáky do kovu HSS CZ002 vybrušované, DIN 338 6,5</t>
  </si>
  <si>
    <t>CL763427</t>
  </si>
  <si>
    <t>Vrtáky do kovu HSS CZ002 vybrušované, DIN 338 6,6</t>
  </si>
  <si>
    <t>CL763428</t>
  </si>
  <si>
    <t>Vrtáky do kovu HSS CZ002 vybrušované, DIN 338 6,7</t>
  </si>
  <si>
    <t>CL763429</t>
  </si>
  <si>
    <t>Vrtáky do kovu HSS CZ002 vybrušované, DIN 338 6,8</t>
  </si>
  <si>
    <t>CL763430</t>
  </si>
  <si>
    <t>Vrtáky do kovu HSS CZ002 vybrušované, DIN 338 6,9</t>
  </si>
  <si>
    <t>CL763431</t>
  </si>
  <si>
    <t>Vrtáky do kovu HSS CZ002 vybrušované, DIN 338 7</t>
  </si>
  <si>
    <t>CL763432</t>
  </si>
  <si>
    <t>Vrtáky do kovu HSS CZ002 vybrušované, DIN 338 7,1</t>
  </si>
  <si>
    <t>CL763433</t>
  </si>
  <si>
    <t>Vrtáky do kovu HSS CZ002 vybrušované, DIN 338 7,2</t>
  </si>
  <si>
    <t>CL763434</t>
  </si>
  <si>
    <t>Vrtáky do kovu HSS CZ002 vybrušované, DIN 338 7,3</t>
  </si>
  <si>
    <t>CL763435</t>
  </si>
  <si>
    <t>Vrtáky do kovu HSS CZ002 vybrušované, DIN 338 7,4</t>
  </si>
  <si>
    <t>CL763436</t>
  </si>
  <si>
    <t>Vrtáky do kovu HSS CZ002 vybrušované, DIN 338 7,5</t>
  </si>
  <si>
    <t>CL763437</t>
  </si>
  <si>
    <t>Vrtáky do kovu HSS CZ002 vybrušované, DIN 338 7,6</t>
  </si>
  <si>
    <t>CL763438</t>
  </si>
  <si>
    <t>Vrtáky do kovu HSS CZ002 vybrušované, DIN 338 7,7</t>
  </si>
  <si>
    <t>CL763439</t>
  </si>
  <si>
    <t>Vrtáky do kovu HSS CZ002 vybrušované, DIN 338 7,8</t>
  </si>
  <si>
    <t>CL763440</t>
  </si>
  <si>
    <t>Vrtáky do kovu HSS CZ002 vybrušované, DIN 338 7,9</t>
  </si>
  <si>
    <t>CL763441</t>
  </si>
  <si>
    <t>Vrtáky do kovu HSS CZ002 vybrušované, DIN 338 8</t>
  </si>
  <si>
    <t>CL763442</t>
  </si>
  <si>
    <t>Vrtáky do kovu HSS CZ002 vybrušované, DIN 338 8,1</t>
  </si>
  <si>
    <t>CL763443</t>
  </si>
  <si>
    <t>Vrtáky do kovu HSS CZ002 vybrušované, DIN 338 8,2</t>
  </si>
  <si>
    <t>CL763444</t>
  </si>
  <si>
    <t>Vrtáky do kovu HSS CZ002 vybrušované, DIN 338 8,3</t>
  </si>
  <si>
    <t>CL763445</t>
  </si>
  <si>
    <t>Vrtáky do kovu HSS CZ002 vybrušované, DIN 338 8,4</t>
  </si>
  <si>
    <t>CL763446</t>
  </si>
  <si>
    <t>Vrtáky do kovu HSS CZ002 vybrušované, DIN 338 8,5</t>
  </si>
  <si>
    <t>CL763447</t>
  </si>
  <si>
    <t>Vrtáky do kovu HSS CZ002 vybrušované, DIN 338 8,6</t>
  </si>
  <si>
    <t>CL763448</t>
  </si>
  <si>
    <t>Vrtáky do kovu HSS CZ002 vybrušované, DIN 338 8,7</t>
  </si>
  <si>
    <t>CL763449</t>
  </si>
  <si>
    <t>Vrtáky do kovu HSS CZ002 vybrušované, DIN 338 8,8</t>
  </si>
  <si>
    <t>CL763450</t>
  </si>
  <si>
    <t>Vrtáky do kovu HSS CZ002 vybrušované, DIN 338 8,9</t>
  </si>
  <si>
    <t>CL763451</t>
  </si>
  <si>
    <t>Vrtáky do kovu HSS CZ002 vybrušované, DIN 338 9</t>
  </si>
  <si>
    <t>CL763452</t>
  </si>
  <si>
    <t>Vrtáky do kovu HSS CZ002 vybrušované, DIN 338 9,1</t>
  </si>
  <si>
    <t>CL763453</t>
  </si>
  <si>
    <t>Vrtáky do kovu HSS CZ002 vybrušované, DIN 338 9,2</t>
  </si>
  <si>
    <t>CL763454</t>
  </si>
  <si>
    <t>Vrtáky do kovu HSS CZ002 vybrušované, DIN 338 9,3</t>
  </si>
  <si>
    <t>CL763455</t>
  </si>
  <si>
    <t>Vrtáky do kovu HSS CZ002 vybrušované, DIN 338 9,4</t>
  </si>
  <si>
    <t>CL763456</t>
  </si>
  <si>
    <t>Vrtáky do kovu HSS CZ002 vybrušované, DIN 338 9,5</t>
  </si>
  <si>
    <t>CL763457</t>
  </si>
  <si>
    <t>Vrtáky do kovu HSS CZ002 vybrušované, DIN 338 9,6</t>
  </si>
  <si>
    <t>CL763458</t>
  </si>
  <si>
    <t>Vrtáky do kovu HSS CZ002 vybrušované, DIN 338 9,7</t>
  </si>
  <si>
    <t>CL763459</t>
  </si>
  <si>
    <t>Vrtáky do kovu HSS CZ002 vybrušované, DIN 338 9,8</t>
  </si>
  <si>
    <t>CL763460</t>
  </si>
  <si>
    <t>Vrtáky do kovu HSS CZ002 vybrušované, DIN 338 9,9</t>
  </si>
  <si>
    <t>CL763461</t>
  </si>
  <si>
    <t>Vrtáky do kovu HSS CZ002 vybrušované, DIN 338 10</t>
  </si>
  <si>
    <t>CL763462</t>
  </si>
  <si>
    <t>Vrtáky do kovu HSS CZ002 vybrušované, DIN 338 10,1</t>
  </si>
  <si>
    <t>CL763463</t>
  </si>
  <si>
    <t>Vrtáky do kovu HSS CZ002 vybrušované, DIN 338 10,2</t>
  </si>
  <si>
    <t>CL763464</t>
  </si>
  <si>
    <t>Vrtáky do kovu HSS CZ002 vybrušované, DIN 338 10,3</t>
  </si>
  <si>
    <t>CL763465</t>
  </si>
  <si>
    <t>Vrtáky do kovu HSS CZ002 vybrušované, DIN 338 10,4</t>
  </si>
  <si>
    <t>CL763466</t>
  </si>
  <si>
    <t>Vrtáky do kovu HSS CZ002 vybrušované, DIN 338 10,5</t>
  </si>
  <si>
    <t>CL763467</t>
  </si>
  <si>
    <t>Vrtáky do kovu HSS CZ002 vybrušované, DIN 338 10,6</t>
  </si>
  <si>
    <t>CL763468</t>
  </si>
  <si>
    <t>Vrtáky do kovu HSS CZ002 vybrušované, DIN 338 10,7</t>
  </si>
  <si>
    <t>CL763469</t>
  </si>
  <si>
    <t>Vrtáky do kovu HSS CZ002 vybrušované, DIN 338 10,8</t>
  </si>
  <si>
    <t>CL763470</t>
  </si>
  <si>
    <t>Vrtáky do kovu HSS CZ002 vybrušované, DIN 338 10,9</t>
  </si>
  <si>
    <t>CL763471</t>
  </si>
  <si>
    <t>Vrtáky do kovu HSS CZ002 vybrušované, DIN 338 11</t>
  </si>
  <si>
    <t>CL763472</t>
  </si>
  <si>
    <t>Vrtáky do kovu HSS CZ002 vybrušované, DIN 338 11,1</t>
  </si>
  <si>
    <t>CL763473</t>
  </si>
  <si>
    <t>Vrtáky do kovu HSS CZ002 vybrušované, DIN 338 11,2</t>
  </si>
  <si>
    <t>CL763474</t>
  </si>
  <si>
    <t>Vrtáky do kovu HSS CZ002 vybrušované, DIN 338 11,3</t>
  </si>
  <si>
    <t>CL764298</t>
  </si>
  <si>
    <t>Vrtáky do kovu HSS CZ002 vybrušované, DIN 338 11,4</t>
  </si>
  <si>
    <t>CL764299</t>
  </si>
  <si>
    <t>Vrtáky do kovu HSS CZ002 vybrušované, DIN 338 11,5</t>
  </si>
  <si>
    <t>CL764300</t>
  </si>
  <si>
    <t>Vrtáky do kovu HSS CZ002 vybrušované, DIN 338 11,6</t>
  </si>
  <si>
    <t>CL764301</t>
  </si>
  <si>
    <t>Vrtáky do kovu HSS CZ002 vybrušované, DIN 338 11,7</t>
  </si>
  <si>
    <t>CL764302</t>
  </si>
  <si>
    <t>Vrtáky do kovu HSS CZ002 vybrušované, DIN 338 11,8</t>
  </si>
  <si>
    <t>CL764303</t>
  </si>
  <si>
    <t>Vrtáky do kovu HSS CZ002 vybrušované, DIN 338 11,9</t>
  </si>
  <si>
    <t>CL764304</t>
  </si>
  <si>
    <t>Vrtáky do kovu HSS CZ002 vybrušované, DIN 338 12</t>
  </si>
  <si>
    <t>CL764305</t>
  </si>
  <si>
    <t>Vrtáky do kovu HSS CZ002 vybrušované, DIN 338 12,1</t>
  </si>
  <si>
    <t>CL764306</t>
  </si>
  <si>
    <t>Vrtáky do kovu HSS CZ002 vybrušované, DIN 338 12,2</t>
  </si>
  <si>
    <t>CL764307</t>
  </si>
  <si>
    <t>Vrtáky do kovu HSS CZ002 vybrušované, DIN 338 12,3</t>
  </si>
  <si>
    <t>CL764308</t>
  </si>
  <si>
    <t>Vrtáky do kovu HSS CZ002 vybrušované, DIN 338 12,4</t>
  </si>
  <si>
    <t>CL764309</t>
  </si>
  <si>
    <t>Vrtáky do kovu HSS CZ002 vybrušované, DIN 338 12,5</t>
  </si>
  <si>
    <t>CL764310</t>
  </si>
  <si>
    <t>Vrtáky do kovu HSS CZ002 vybrušované, DIN 338 12,6</t>
  </si>
  <si>
    <t>CL764311</t>
  </si>
  <si>
    <t>Vrtáky do kovu HSS CZ002 vybrušované, DIN 338 12,7</t>
  </si>
  <si>
    <t>CL764312</t>
  </si>
  <si>
    <t>Vrtáky do kovu HSS CZ002 vybrušované, DIN 338 12,8</t>
  </si>
  <si>
    <t>CL764313</t>
  </si>
  <si>
    <t>Vrtáky do kovu HSS CZ002 vybrušované, DIN 338 12,9</t>
  </si>
  <si>
    <t>CL764314</t>
  </si>
  <si>
    <t>Vrtáky do kovu HSS CZ002 vybrušované, DIN 338 13</t>
  </si>
  <si>
    <t>CL764315</t>
  </si>
  <si>
    <t>Vrtáky do kovu HSS CZ002 vybrušované, DIN 338 13,5</t>
  </si>
  <si>
    <t>CL764316</t>
  </si>
  <si>
    <t>Vrtáky do kovu HSS CZ002 vybrušované, DIN 338 14</t>
  </si>
  <si>
    <t>CL764317</t>
  </si>
  <si>
    <t>Vrtáky do kovu HSS CZ002 vybrušované, DIN 338 14,5</t>
  </si>
  <si>
    <t>CL764318</t>
  </si>
  <si>
    <t>Vrtáky do kovu HSS CZ002 vybrušované, DIN 338 15</t>
  </si>
  <si>
    <t>CL764319</t>
  </si>
  <si>
    <t>Vrtáky do kovu HSS CZ002 vybrušované, DIN 338 15,5</t>
  </si>
  <si>
    <t>CL764320</t>
  </si>
  <si>
    <t>Vrtáky do kovu HSS CZ002 vybrušované, DIN 338 16</t>
  </si>
  <si>
    <t>CL764321</t>
  </si>
  <si>
    <t>Vrtáky do kovu HSS CZ002 vybrušované, DIN 338 s osazenou stopkou n</t>
  </si>
  <si>
    <t>CL764322</t>
  </si>
  <si>
    <t>CL764323</t>
  </si>
  <si>
    <t>CL764324</t>
  </si>
  <si>
    <t>CL764325</t>
  </si>
  <si>
    <t>CL764326</t>
  </si>
  <si>
    <t>CL764366</t>
  </si>
  <si>
    <t>Pohybl.přívod H05RR-F 3G1,5x8,2m +DVZ+</t>
  </si>
  <si>
    <t>CL764424</t>
  </si>
  <si>
    <t>EPL 10-5 BE Listová pila 550 W 100 mm</t>
  </si>
  <si>
    <t>CL764426</t>
  </si>
  <si>
    <t>EPL 10-5 E Listová pila 550 W 100 mm</t>
  </si>
  <si>
    <t>CL764428</t>
  </si>
  <si>
    <t>ASV 10-2A  Akumulátorový vrtací šroubovák 10,8 V 2 x 1,5 Ah Li-Ion</t>
  </si>
  <si>
    <t>CL764432</t>
  </si>
  <si>
    <t>Vložka proti třepení materiálu 5 ks v balení; pro listové pily EPL</t>
  </si>
  <si>
    <t>CL764433</t>
  </si>
  <si>
    <t>Vodítko úplné - pro přímé a kruhové řezy pro listové pily EPL 10-5</t>
  </si>
  <si>
    <t>CL764434</t>
  </si>
  <si>
    <t>Odsávací nástavec pro listové pily EPL 10-5 E a EPL 10-5 BE</t>
  </si>
  <si>
    <t>CL764435</t>
  </si>
  <si>
    <t>AN 10 E napětí 10,8 V, nabíjecí čas cca 15min (75%) / cca 35min (1</t>
  </si>
  <si>
    <t>CL764436</t>
  </si>
  <si>
    <t>AP 10 LE napětí 10,8 V, kapacita 1,5 Ah Li-Ion</t>
  </si>
  <si>
    <t>CL764437</t>
  </si>
  <si>
    <t>Rychloupínací sklíčidlo ? 0,8-10 mm/3/8" - 24 UNF; pro ASV 10-2A</t>
  </si>
  <si>
    <t>CL764438</t>
  </si>
  <si>
    <t>Kufr pro ASV 10-2A</t>
  </si>
  <si>
    <t>CL764439</t>
  </si>
  <si>
    <t>Multifunkční reflexní vesta s kapsami RV-8K</t>
  </si>
  <si>
    <t>CL764466</t>
  </si>
  <si>
    <t>Univerzální nálevka NA-EPR</t>
  </si>
  <si>
    <t>CL764470</t>
  </si>
  <si>
    <t>Olej na mazání řetězu   typ CO 3L; ekologický, biologicky odbourat</t>
  </si>
  <si>
    <t>CL764475</t>
  </si>
  <si>
    <t>Pohybl.přívod H05 VV-F EURO +DVZ+</t>
  </si>
  <si>
    <t>CL764492</t>
  </si>
  <si>
    <t>Šroubovací dříky 11-dílná sada Industrial-Torx s magnetickým držák</t>
  </si>
  <si>
    <t>CL764493</t>
  </si>
  <si>
    <t>Šroubovací dříky 30-dílná sada Industrial-Magnum s magnetickým drž</t>
  </si>
  <si>
    <t>CL764494</t>
  </si>
  <si>
    <t>Šroubovací dříky 30-dílná sada Industrial-Security s magnetickým d</t>
  </si>
  <si>
    <t>CL764501</t>
  </si>
  <si>
    <t>Ochranný kryt pro broušení GC-EBU 13</t>
  </si>
  <si>
    <t>CL764547</t>
  </si>
  <si>
    <t>Ochranný kryt pro broušení GC-EBU 12</t>
  </si>
  <si>
    <t>CL764657</t>
  </si>
  <si>
    <t>Rychloupínací sklíčidlo pro AUTO-LOCK ? 1,5-13 mm/1/2" x 20 UNF, p</t>
  </si>
  <si>
    <t>CL765450</t>
  </si>
  <si>
    <t>AS 7 Akumulátorová svítilna   7,2 V bez akumulátoru a nabíječky</t>
  </si>
  <si>
    <t>CL765453</t>
  </si>
  <si>
    <t>ASV 7-A Akumulátorový vrtací šroubovák   7,2 V 2 x 1,3 Ah Li-Ion</t>
  </si>
  <si>
    <t>CL765456</t>
  </si>
  <si>
    <t>Vložka do systaineru č. 1 pro listovou pilu EPL 10-5 E, EPL 10-5 B</t>
  </si>
  <si>
    <t>CL765458</t>
  </si>
  <si>
    <t>AN 7 E napětí 7,2 V, nabíjecí čas 60min; 2 nabíjecí šachty; pro AS</t>
  </si>
  <si>
    <t>CL765459</t>
  </si>
  <si>
    <t>Rychloupínací sklíčidlo ? 0,6-6 mm/3/8" - 24 UNF; pro ASV 7-A</t>
  </si>
  <si>
    <t>CL765460</t>
  </si>
  <si>
    <t>Kufr pro ASV 7-A, ASV 7-SET</t>
  </si>
  <si>
    <t>CL765461</t>
  </si>
  <si>
    <t>Praktická dílenská lékárnička</t>
  </si>
  <si>
    <t>CL765462</t>
  </si>
  <si>
    <t>SET-25 SB - 25 dílná sada pilových plátků</t>
  </si>
  <si>
    <t>CL765482</t>
  </si>
  <si>
    <t>VYS 30-71 AC Vysavač 1 500 W 30 l</t>
  </si>
  <si>
    <t>CL765485-J13</t>
  </si>
  <si>
    <t>EV 16 K-2 Vrtačka s vysokým momentem + lacláče</t>
  </si>
  <si>
    <t>CL765486</t>
  </si>
  <si>
    <t>EVP 16 K-2 Příklepová vrtačka 1 050 W 16/30/55 mm</t>
  </si>
  <si>
    <t>CL765492</t>
  </si>
  <si>
    <t>Filtrační patrona plochá PET materiál</t>
  </si>
  <si>
    <t>CL765495</t>
  </si>
  <si>
    <t>Pracovní rukavice vel. XXL MG-XXL</t>
  </si>
  <si>
    <t>CL765531</t>
  </si>
  <si>
    <t>EPL 10-5 BE (SYS) Listová pila 550 W 100 mm</t>
  </si>
  <si>
    <t>CL765532</t>
  </si>
  <si>
    <t>EPL 10-5 E (SYS) Listová pila 550 W 100 mm</t>
  </si>
  <si>
    <t>CL765549</t>
  </si>
  <si>
    <t>ASV 10-2A(SYS) Akumulátorový vrtací šroubovák 10,8V 2x1,5Ah Li-Ion</t>
  </si>
  <si>
    <t>CL765550</t>
  </si>
  <si>
    <t>Hliníkový žebřík teleskopický JC-032</t>
  </si>
  <si>
    <t>CL765551</t>
  </si>
  <si>
    <t>Vložka do systaineru č. 1 pro ASV 7-A, ASV 7-SET, ASV 10-2A</t>
  </si>
  <si>
    <t>CL765560</t>
  </si>
  <si>
    <t>EBU 13-14 E  Úhlová bruska 1 400 W 125 mm</t>
  </si>
  <si>
    <t>CL765585</t>
  </si>
  <si>
    <t>ASV 7-A (SYS) Akumulátorový vrtací šroubovák 7,2V 2x1,3Ah Li-Ion</t>
  </si>
  <si>
    <t>CL765586</t>
  </si>
  <si>
    <t>ASV 7-SET (SYS) Akumulátorový vrtací šroubovák 7,2V 2x1,3Ah Li-Ion</t>
  </si>
  <si>
    <t>CL767445</t>
  </si>
  <si>
    <t>Pohybl.přívod EBU 13-14 E +DVZ+</t>
  </si>
  <si>
    <t>CL774901</t>
  </si>
  <si>
    <t>A71-brusný papír pr.150mm RS S6 P80 - 5ks  +DVZ+</t>
  </si>
  <si>
    <t>CL775192</t>
  </si>
  <si>
    <t>A71-brusný papír WS pr.150mm S6 P80  +DVZ+</t>
  </si>
  <si>
    <t>CL775534</t>
  </si>
  <si>
    <t>CL775570</t>
  </si>
  <si>
    <t>CL775634</t>
  </si>
  <si>
    <t>Přídavné držadlo AH -M8 O 115 - O 150</t>
  </si>
  <si>
    <t>CL775635</t>
  </si>
  <si>
    <t>Přídavné držadlo AH - M14 O 180, O 230</t>
  </si>
  <si>
    <t>CL777950</t>
  </si>
  <si>
    <t>Vodicí lišta rozteč 3/8“, délka 45 cm</t>
  </si>
  <si>
    <t>CL777951</t>
  </si>
  <si>
    <t>Řetěz - k vodicí liště 45 cm rozteč 3/8“, 62 článků, tl. vodicího</t>
  </si>
  <si>
    <t>CL777981</t>
  </si>
  <si>
    <t>Kufr pro ASR 14 ES (nab.AN-UNI)</t>
  </si>
  <si>
    <t>CL777995</t>
  </si>
  <si>
    <t>Magnetický držák BASIC, 51 mm, adaptér E6,3 / C6,3</t>
  </si>
  <si>
    <t>CL777996</t>
  </si>
  <si>
    <t>Magnetický držák FOX, 60 mm, adaptér E6,3 / C6,3 s pojistkou</t>
  </si>
  <si>
    <t>CL777997</t>
  </si>
  <si>
    <t>Šroubovací dříky 6-ti dílná sada BASIC s magnetickým držákem</t>
  </si>
  <si>
    <t>CL777998</t>
  </si>
  <si>
    <t>Šroubovací dříky 11-dílná sada Industrial-Basic s magnetickým držá</t>
  </si>
  <si>
    <t>CL777999</t>
  </si>
  <si>
    <t>Šroubovací dříky 35dílná sada Industrial - Set s magnetickým držák</t>
  </si>
  <si>
    <t>CL778000</t>
  </si>
  <si>
    <t>Šroubovací dříky a vrtáky do kovu 19-ti dílná sada Metal-Combi s m</t>
  </si>
  <si>
    <t>CL778006</t>
  </si>
  <si>
    <t>ASR 14 ES  (SYS; 206 Nm) Akumulátorový rázový utahovák (Li-Ion) 14</t>
  </si>
  <si>
    <t>CL778007</t>
  </si>
  <si>
    <t>Vložka do systaineru č.2 pro ASV 12 EA, ASV 14 EA, ASR 14 ES (nab.</t>
  </si>
  <si>
    <t>CL778023</t>
  </si>
  <si>
    <t>VYS 30-21 Vysavač 1 500 W 30 l</t>
  </si>
  <si>
    <t>CL778023-J13</t>
  </si>
  <si>
    <t>VYS 30-21 Univerzální vysavač s nadobou 30 L + lacláče/lékárnička</t>
  </si>
  <si>
    <t>CL778027</t>
  </si>
  <si>
    <t>Systainer č.3 210x400x300mm</t>
  </si>
  <si>
    <t>CL778028</t>
  </si>
  <si>
    <t>Systainer č.2 157,5x400x300mm</t>
  </si>
  <si>
    <t>CL778029</t>
  </si>
  <si>
    <t>Systainer č.1 105x400x300mm</t>
  </si>
  <si>
    <t>CL778067</t>
  </si>
  <si>
    <t>EKK 26 E (SDS-plus) Vrtací a kombinované kladivo 800 W / 3,2 J 26/</t>
  </si>
  <si>
    <t>CL778083</t>
  </si>
  <si>
    <t>EBU 23-24 C Úhlová bruska 2 400 W 230 mm</t>
  </si>
  <si>
    <t>CL778108</t>
  </si>
  <si>
    <t>EBU 18-25 Úhlová bruska 2 500 W 180 mm</t>
  </si>
  <si>
    <t>CL778112</t>
  </si>
  <si>
    <t>EBU 15-16 Úhlová bruska 1 600 W 150 mm</t>
  </si>
  <si>
    <t>CL778131</t>
  </si>
  <si>
    <t>Pohyblivý přívod EKK 26 E +DVZ+</t>
  </si>
  <si>
    <t>CL835822</t>
  </si>
  <si>
    <t>Upínací kleština 6</t>
  </si>
  <si>
    <t>CL835823</t>
  </si>
  <si>
    <t>Upínací kleština 6,35</t>
  </si>
  <si>
    <t>CL835824</t>
  </si>
  <si>
    <t>Upínací kleština 8</t>
  </si>
  <si>
    <t>CL837329</t>
  </si>
  <si>
    <t>A71-Kopírovací kroužek 40/37mm  +DVZ+</t>
  </si>
  <si>
    <t>CL838603</t>
  </si>
  <si>
    <t>A71-Vložka do bedny nářadí  +DVZ+</t>
  </si>
  <si>
    <t>CL839293</t>
  </si>
  <si>
    <t>Hoblovací hlava EDH 82 +DVZ+</t>
  </si>
  <si>
    <t>CL842315</t>
  </si>
  <si>
    <t>CL900050</t>
  </si>
  <si>
    <t>Brašna na nářadí * FLEXI</t>
  </si>
  <si>
    <t>CL900051</t>
  </si>
  <si>
    <t>Brašna na nářadí s organizérem * FLEXI 2</t>
  </si>
  <si>
    <t>I-2014</t>
  </si>
  <si>
    <t>NÁSTROJE CZ, s.r.o. - ceník Narex Česká Lípa</t>
  </si>
  <si>
    <t>Zkratka 1</t>
  </si>
  <si>
    <t>Jaz.název</t>
  </si>
  <si>
    <t>P.S.</t>
  </si>
  <si>
    <t>CL403533</t>
  </si>
  <si>
    <t>EVM 32 Magnetická vrtačka</t>
  </si>
  <si>
    <t>CL</t>
  </si>
  <si>
    <t>CL403534</t>
  </si>
  <si>
    <t>Korunkový vrták HSS O 12 / 30 mm Weldon</t>
  </si>
  <si>
    <t>CL403535</t>
  </si>
  <si>
    <t>Korunkový vrták HSS O 13 / 30 mm Weldon</t>
  </si>
  <si>
    <t>CL403536</t>
  </si>
  <si>
    <t>Korunkový vrták HSS O 14 / 30 mm Weldon</t>
  </si>
  <si>
    <t>CL403537</t>
  </si>
  <si>
    <t>Korunkový vrták HSS O 15 / 30 mm Weldon</t>
  </si>
  <si>
    <t>CL403538</t>
  </si>
  <si>
    <t>Korunkový vrták HSS O 16 / 30 mm Weldon</t>
  </si>
  <si>
    <t>CL403539</t>
  </si>
  <si>
    <t>Korunkový vrták HSS O 17 / 30 mm Weldon</t>
  </si>
  <si>
    <t>CL403540</t>
  </si>
  <si>
    <t>Korunkový vrták HSS O 18 / 30 mm Weldon</t>
  </si>
  <si>
    <t>CL403541</t>
  </si>
  <si>
    <t>Korunkový vrták HSS O 20 / 30 mm Weldon</t>
  </si>
  <si>
    <t>CL403542</t>
  </si>
  <si>
    <t>Korunkový vrták HSS O 21 / 30 mm Weldon</t>
  </si>
  <si>
    <t>CL403543</t>
  </si>
  <si>
    <t>Korunkový vrták HSS O 22 / 30 mm Weldon</t>
  </si>
  <si>
    <t>CL403544</t>
  </si>
  <si>
    <t>Korunkový vrták HSS O 23 / 30 mm Weldon</t>
  </si>
  <si>
    <t>CL403545</t>
  </si>
  <si>
    <t>Korunkový vrták HSS O 24 / 30 mm Weldon</t>
  </si>
  <si>
    <t>CL403546</t>
  </si>
  <si>
    <t>Korunkový vrták HSS O 25 / 30 mm Weldon</t>
  </si>
  <si>
    <t>CL403547</t>
  </si>
  <si>
    <t>Korunkový vrták HSS O 26 / 30 mm Weldon</t>
  </si>
  <si>
    <t>CL403548</t>
  </si>
  <si>
    <t>Korunkový vrták HSS O 30 / 30 mm Weldon</t>
  </si>
  <si>
    <t>CL403549</t>
  </si>
  <si>
    <t>Korunkový vrták HSS O 32 / 30 mm Weldon</t>
  </si>
  <si>
    <t>CL404672</t>
  </si>
  <si>
    <t>A71-rukavice pracovní MG triple pack  +DVZ+</t>
  </si>
  <si>
    <t>CL404673</t>
  </si>
  <si>
    <t>Pracovní rukavice SD-XXL (s froté vložkou)</t>
  </si>
  <si>
    <t>CL404674</t>
  </si>
  <si>
    <t>rukavice pracovní HD-XXL</t>
  </si>
  <si>
    <t>CL404675</t>
  </si>
  <si>
    <t>rukavice pracovní SW-XL</t>
  </si>
  <si>
    <t>CL404677</t>
  </si>
  <si>
    <t>EVP 13 G-2A (SYS) příklepová vrtačka 760 W 13/20/45 mm</t>
  </si>
  <si>
    <t>CL404679</t>
  </si>
  <si>
    <t>ESR 20-5   (SYS; 280 Nm) rázový utahovák 450 W 1/2" / M10 - M20</t>
  </si>
  <si>
    <t>CL404681</t>
  </si>
  <si>
    <t>ASV 14 A Akumulátorový vrtací šroubovák 14,4 V 2 x 1,3 Ah Li-Ion</t>
  </si>
  <si>
    <t>CL404682</t>
  </si>
  <si>
    <t>ASV 14 A Akumulátorový vrtací šroubovák 14,4 V 2 x 2,6 Ah Li-Ion</t>
  </si>
  <si>
    <t>CL404683</t>
  </si>
  <si>
    <t>ASV 14 A (SYS) Aku.vrt.šroubovák 14,4 V 2x1,3 Ah Li-Ion AKCE cena</t>
  </si>
  <si>
    <t>CL404684</t>
  </si>
  <si>
    <t>ASV 14 A (SYS) Aku. vrtací šroubovák 14,4 V 2 x 2,6 Ah Li-Ion</t>
  </si>
  <si>
    <t>CL404685</t>
  </si>
  <si>
    <t>Vložka do systaineru č.2 pro ASV 12 EA, ASV 14 EA, ASR 14 ES, ASV</t>
  </si>
  <si>
    <t>CL404686</t>
  </si>
  <si>
    <t>Vložka do systaineru SYS 1-VL ESR 20-5, pro ESR 20, ESR 20-5</t>
  </si>
  <si>
    <t>CL404689</t>
  </si>
  <si>
    <t>Kufr pro ASV 14 A (nab.AN-UNI)</t>
  </si>
  <si>
    <t>CL404714</t>
  </si>
  <si>
    <t>ASV 7-A akumulátorová vrtačka   7,2 V 2 x 1,5 Ah Li-Ion</t>
  </si>
  <si>
    <t>CL404715</t>
  </si>
  <si>
    <t>ASV 7-SET akumulátorová vrtačka   7,2 V 2 x 1,5 Ah Li-Ion</t>
  </si>
  <si>
    <t>CL404718</t>
  </si>
  <si>
    <t>AP 7 LE akumulátor napětí 7,2 V, kapacita 1,5 Ah Li-Ion</t>
  </si>
  <si>
    <t>CL404719</t>
  </si>
  <si>
    <t>Přídavné držadlo SOFTGRIP AH -AV M8 O 115 - O 150</t>
  </si>
  <si>
    <t>CL404720</t>
  </si>
  <si>
    <t>Přídavné držadlo SOFTGRIP pro up.krk O 43 mm, délka 185 mm</t>
  </si>
  <si>
    <t>CL404721</t>
  </si>
  <si>
    <t>Rychloupínací sklíčidlo O 0,8-10 mm/1/2" - 20 UNF; pro Auto-Lock,</t>
  </si>
  <si>
    <t>CL404722</t>
  </si>
  <si>
    <t>EPR 35-24 A řetězová pila 2 400 W 350 mm</t>
  </si>
  <si>
    <t>CL404723</t>
  </si>
  <si>
    <t>EPR 40-24 A řetězová pila 2 400 W 400 mm</t>
  </si>
  <si>
    <t>CL404724</t>
  </si>
  <si>
    <t>EPR 45-24 A řetězová pila 2 400 W 450 mm</t>
  </si>
  <si>
    <t>CL404729</t>
  </si>
  <si>
    <t>EV 13 G-2 vrtačka 760 W 13/45 mm</t>
  </si>
  <si>
    <t>CL404730</t>
  </si>
  <si>
    <t>EV 13 G-2A (SYS) vrtačka 760 W 13/45 mm</t>
  </si>
  <si>
    <t>CL404731</t>
  </si>
  <si>
    <t>EV 16 K-S vrtačka 1 100 W 20/65 mm</t>
  </si>
  <si>
    <t>CL404732</t>
  </si>
  <si>
    <t>EV 16 K-2S vrtačka 1 100 W 20/55 mm</t>
  </si>
  <si>
    <t>CL404733</t>
  </si>
  <si>
    <t>EBU 13-12 C úhlová bruska 1200 W 125 mm</t>
  </si>
  <si>
    <t>CL404734</t>
  </si>
  <si>
    <t>EBU 13-14 C úhlová bruska 1400 W 125 mm</t>
  </si>
  <si>
    <t>CL404735</t>
  </si>
  <si>
    <t>EBU 15-14 CEA úhlová bruska 1400 W 150 mm</t>
  </si>
  <si>
    <t>CL404736</t>
  </si>
  <si>
    <t>EBU 15-16 CA úhlová bruska 1600 W 150 mm</t>
  </si>
  <si>
    <t>CL404737</t>
  </si>
  <si>
    <t>EBU 23-24 úhlová bruska 2400 W 230 mm</t>
  </si>
  <si>
    <t>CL404738</t>
  </si>
  <si>
    <t>EBU 23-26 A úhlová bruska 2600 W 230 mm</t>
  </si>
  <si>
    <t>CL404742</t>
  </si>
  <si>
    <t>EPL 12-7 BE Listová pila</t>
  </si>
  <si>
    <t>CL404748</t>
  </si>
  <si>
    <t>Ochranný kryt pro broušení GC EBU 15-14 O 150</t>
  </si>
  <si>
    <t>CL404761</t>
  </si>
  <si>
    <t>Ochranný kryt proti odlétajícím třískám PS - EPL 12  pro EPL 12-7</t>
  </si>
  <si>
    <t>CL404819</t>
  </si>
  <si>
    <t>Ochranný kryt lišty PC - EPR 45   materiál - stabilní plast, délka</t>
  </si>
  <si>
    <t>CL404820</t>
  </si>
  <si>
    <t>Vzduchový filtr  AF - EPR   EPR 35-24 A,EPR 40-24 A,EPR 45-24 A</t>
  </si>
  <si>
    <t>CL404821</t>
  </si>
  <si>
    <t>Ochranný kryt pro dělení CC EBU 15-14 O 150</t>
  </si>
  <si>
    <t>CL404823</t>
  </si>
  <si>
    <t>ASV 14-2A 1,5 Ah Akumulátorový vrtací šroubovák</t>
  </si>
  <si>
    <t>CL404824</t>
  </si>
  <si>
    <t>ASV 14-2A 3,0 Ah Akumulátorový vrtací šroubovák</t>
  </si>
  <si>
    <t>CL404826</t>
  </si>
  <si>
    <t>ASV 18-2A Basic Aku. vrtací šroubovák - základní stroj</t>
  </si>
  <si>
    <t>CL404827</t>
  </si>
  <si>
    <t>ASV 18-2A 1,5 Ah Akumulátorový vrtací šroubovák</t>
  </si>
  <si>
    <t>CL404828</t>
  </si>
  <si>
    <t>ASV 18-2A 3,0 Ah Akumulátorový vrtací šroubovák</t>
  </si>
  <si>
    <t>CL404830</t>
  </si>
  <si>
    <t>ASP 14-2A 1,5 Ah Akumulátorový příklepový šroubovák</t>
  </si>
  <si>
    <t>CL404831</t>
  </si>
  <si>
    <t>ASP 14-2A 3,0 Ah Akumulátorový příklepový šroubovák</t>
  </si>
  <si>
    <t>CL404833</t>
  </si>
  <si>
    <t>ASP 18-2A Basic Aku. příklepový šroubovák - zákl. stroj</t>
  </si>
  <si>
    <t>CL404834</t>
  </si>
  <si>
    <t>ASP 18-2A 1,5 Ah Akumulátorový příklepový šroubovák</t>
  </si>
  <si>
    <t>CL404835</t>
  </si>
  <si>
    <t>ASP 18-2A 3,0 Ah Akumulátorový příklepový šroubovák</t>
  </si>
  <si>
    <t>CL404837</t>
  </si>
  <si>
    <t>ASR 18-S Basic Aku. rázový utahovák - základní stroj</t>
  </si>
  <si>
    <t>CL404840</t>
  </si>
  <si>
    <t>ASR 18-S 3,0 Ah Akumulátorový rázový utahovák</t>
  </si>
  <si>
    <t>CL404842</t>
  </si>
  <si>
    <t>ASR 18 HT-S Basic Aku. rázový utahovák - základní stroj</t>
  </si>
  <si>
    <t>CL404844</t>
  </si>
  <si>
    <t>ASR 18 HT-S 3,0 Ah Akumulátorový rázový utahovák</t>
  </si>
  <si>
    <t>CL404845</t>
  </si>
  <si>
    <t>AP 14 LE akumulátor napětí 14,4 V, kapacita 1,5 Ah Li-ion</t>
  </si>
  <si>
    <t>CL404846</t>
  </si>
  <si>
    <t>AP 14 LP akumulátor napětí 14,4 V, kapacita 3,0 Ah Li-ion</t>
  </si>
  <si>
    <t>CL404847</t>
  </si>
  <si>
    <t>AP 18 LE akumulátor napětí 18,0 V, kapacita 1,5 Ah Li-ion</t>
  </si>
  <si>
    <t>CL404848</t>
  </si>
  <si>
    <t>AP 18 LP akumulátor napětí 18,0 V, kapacita 3,0 Ah Li-ion</t>
  </si>
  <si>
    <t>CL404849</t>
  </si>
  <si>
    <t>AN-UNI C nabíječka univerzální pro napětí 14,4–18,0 V, Li-Ion, nab</t>
  </si>
  <si>
    <t>CL404850</t>
  </si>
  <si>
    <t>KC-D 13-1/2 AI sklíčidlo o 1,5–13 mm / 1/2"-20 UNF, pro Auto-Lock,</t>
  </si>
  <si>
    <t>CL404851</t>
  </si>
  <si>
    <t>BMC-ASP 18-2A kufr, pro ASV 14-2A, ASV 18-2A, ASP 14-2A, ASP 18-2A</t>
  </si>
  <si>
    <t>CL404852</t>
  </si>
  <si>
    <t>SYS 2-VL ASP 18-2A vložka, pro ASV 14-2A, ASV 18-2A, ASP 14-2A, AS</t>
  </si>
  <si>
    <t>CL404853</t>
  </si>
  <si>
    <t>SYS 2-VL ASR 18 HT-S vložka, pro ASR 18-S, ASR 18 HT-S (nab. AN-UN</t>
  </si>
  <si>
    <t>CL404854</t>
  </si>
  <si>
    <t>EBU 15 R70 Úhlová bruska o 150 mm JUBILEJNÍ EDICE</t>
  </si>
  <si>
    <t>CL1</t>
  </si>
  <si>
    <t>CL405980</t>
  </si>
  <si>
    <t>Ochranný kryt pro broušení GC-EBU 15</t>
  </si>
  <si>
    <t>CL406571</t>
  </si>
  <si>
    <t>Pohyblivý přívod H05 RN-F EURO +DVZ+</t>
  </si>
  <si>
    <t>CL406572</t>
  </si>
  <si>
    <t>CL409994</t>
  </si>
  <si>
    <t>Odsávací adapter OA - EPL 12  pro EPL 12-7 BE</t>
  </si>
  <si>
    <t>CL409995</t>
  </si>
  <si>
    <t>Vložka proti třepení materiálu SG - EPL 12  5ks v balení; pro EPL</t>
  </si>
  <si>
    <t>CL409996</t>
  </si>
  <si>
    <t>Vodítko uplné pro kruhové řezy CC - EPL 12  pro EPL 12-7 BE</t>
  </si>
  <si>
    <t>CL409997</t>
  </si>
  <si>
    <t>Vodítko uplné pro přímé řezy PA - EPL 12  pro EPL 12-7 BE</t>
  </si>
  <si>
    <t>CL409998</t>
  </si>
  <si>
    <t>Vložka saní ocelová SM - EPL 12  pro EPL 12-7 BE</t>
  </si>
  <si>
    <t>CL409999</t>
  </si>
  <si>
    <t>Vložka saní plastová SP - EPL 12  pro EPL 12-7 BE</t>
  </si>
  <si>
    <t>CL591572</t>
  </si>
  <si>
    <t>Upínací matice UF - EBU M14 O 115 - O 230</t>
  </si>
  <si>
    <t>CL592072</t>
  </si>
  <si>
    <t>Držák sáčku úplný OSP 23 E, pro EBV 180 E, EBV 230 E</t>
  </si>
  <si>
    <t>CL592130</t>
  </si>
  <si>
    <t>Příruba BF - EBU 22,2 O 115 - O 230</t>
  </si>
  <si>
    <t>CL592725</t>
  </si>
  <si>
    <t>Vodítko pro přesné vedení řezu, pro EPK 16</t>
  </si>
  <si>
    <t>CL592832</t>
  </si>
  <si>
    <t>Klíč úplný EBK 30-8 E,EBD 30-8,EBD 30- 8 E</t>
  </si>
  <si>
    <t>CL592979</t>
  </si>
  <si>
    <t>Přídavné držadlo pro upínací krk ? 43 mm, délka 185 mm</t>
  </si>
  <si>
    <t>CL594375</t>
  </si>
  <si>
    <t>Nůž pohyblivý možno ostřit, pro EN 35</t>
  </si>
  <si>
    <t>CL594376</t>
  </si>
  <si>
    <t>Nůž pevný možno ostřit, pro EN 35</t>
  </si>
  <si>
    <t>CL594545</t>
  </si>
  <si>
    <t>Redukce ke stojanu z ? 45 mm na ? 43 mm</t>
  </si>
  <si>
    <t>CL614054</t>
  </si>
  <si>
    <t>Hrncový kartáč copanový ? 75/0,50</t>
  </si>
  <si>
    <t>CL614070</t>
  </si>
  <si>
    <t>Řezný kotouč na ocel rovný ? 230/3</t>
  </si>
  <si>
    <t>CL614074</t>
  </si>
  <si>
    <t>Fíbrový brusný kotouč na kov a dřevo ? 115/zrnitost R36</t>
  </si>
  <si>
    <t>CL614075</t>
  </si>
  <si>
    <t>Fíbrový brusný kotouč na kov a dřevo ? 115/zrnitost R80</t>
  </si>
  <si>
    <t>CL614112</t>
  </si>
  <si>
    <t>Shark HW ? 160 x 2,5 x ? 20; 36 WZ</t>
  </si>
  <si>
    <t>CL614122</t>
  </si>
  <si>
    <t>Řezný kotouč na ocel rovný ? 125/3</t>
  </si>
  <si>
    <t>CL614123</t>
  </si>
  <si>
    <t>Řezný kotouč na ocel rovný ? 150/3</t>
  </si>
  <si>
    <t>CL614124</t>
  </si>
  <si>
    <t>Řezný kotouč na ocel rovný ? 180/3</t>
  </si>
  <si>
    <t>CL614169</t>
  </si>
  <si>
    <t>Diamantový řezný kotouč na keramiku ? 125/22,2</t>
  </si>
  <si>
    <t>CL614201</t>
  </si>
  <si>
    <t>Rychloupínací matice FastFix D 115-150 O 115, O 150</t>
  </si>
  <si>
    <t>CL614266</t>
  </si>
  <si>
    <t>Pěnová vložka na dno pro systainery 1-4; 20 mm</t>
  </si>
  <si>
    <t>CL614280</t>
  </si>
  <si>
    <t>Vrtáky do betonu s tvrdokovovými plátky dvoubřité 10</t>
  </si>
  <si>
    <t>CL614293</t>
  </si>
  <si>
    <t>Vrtáky do betonu s tvrdokovovými plátky dvoubřité 16</t>
  </si>
  <si>
    <t>CL614294</t>
  </si>
  <si>
    <t>CL614295</t>
  </si>
  <si>
    <t>CL614296</t>
  </si>
  <si>
    <t>Vrtáky do betonu s tvrdokovovými plátky dvoubřité 18</t>
  </si>
  <si>
    <t>CL614297</t>
  </si>
  <si>
    <t>CL614298</t>
  </si>
  <si>
    <t>CL614299</t>
  </si>
  <si>
    <t>CL614300</t>
  </si>
  <si>
    <t>Vrtáky do betonu s tvrdokovovými plátky dvoubřité 20</t>
  </si>
  <si>
    <t>CL614301</t>
  </si>
  <si>
    <t>CL614302</t>
  </si>
  <si>
    <t>CL614303</t>
  </si>
  <si>
    <t>CL614304</t>
  </si>
  <si>
    <t>CL614352</t>
  </si>
  <si>
    <t>Zubové sklíčidlo s kličkou ? 3-16 mm/5/8“ x 16 UN-3B</t>
  </si>
  <si>
    <t>CL614353</t>
  </si>
  <si>
    <t>A71-Rychloupínací sklíčidlo KC 10-1/2  +DVZ+</t>
  </si>
  <si>
    <t>CL614354</t>
  </si>
  <si>
    <t>Zubové sklíčidlo s kličkou ? 1-10 mm/1/2“ x 20 UNF</t>
  </si>
  <si>
    <t>CL614356</t>
  </si>
  <si>
    <t>Zubové sklíčidlo s kličkou ? 1-10 mm, upínací kužel B 12</t>
  </si>
  <si>
    <t>CL614357</t>
  </si>
  <si>
    <t>Zubové sklíčidlo s kličkou ? 1,5-13 mm, upínací kužel B 16</t>
  </si>
  <si>
    <t>CL614358</t>
  </si>
  <si>
    <t>Zubové sklíčidlo s kličkou ? 3-16 mm, upínací kužel B 16</t>
  </si>
  <si>
    <t>CL614366</t>
  </si>
  <si>
    <t>Rychloupínací sklíčidlo ? 1-10 mm/3/8" - 24 UNF s kovovou krytkou,</t>
  </si>
  <si>
    <t>CL614367</t>
  </si>
  <si>
    <t>Klička ke sklíčidlu pro EV 16, EVP 16-2F3, ? středicího čepu 8 mm</t>
  </si>
  <si>
    <t>CL614385</t>
  </si>
  <si>
    <t>Fíbrový brusný kotouč na kov a dřevo ? 115/zrnitost R24</t>
  </si>
  <si>
    <t>CL614386</t>
  </si>
  <si>
    <t>Fíbrový brusný kotouč na kov a dřevo ? 115/zrnitost R60</t>
  </si>
  <si>
    <t>CL614387</t>
  </si>
  <si>
    <t>DPC CZK</t>
  </si>
  <si>
    <t>NC CZK</t>
  </si>
  <si>
    <t>DPC EUR</t>
  </si>
  <si>
    <t>NC EUR</t>
  </si>
  <si>
    <t>Fíbrový brusný kotouč na kov a dřevo ? 115/zrnitost R120</t>
  </si>
  <si>
    <t>CL614388</t>
  </si>
  <si>
    <t>Fíbrový brusný kotouč na kov a dřevo ? 125/zrnitost R24</t>
  </si>
  <si>
    <t>CL614389</t>
  </si>
  <si>
    <t>Fíbrový brusný kotouč na kov a dřevo ? 125/zrnitost R36</t>
  </si>
  <si>
    <t>CL614390</t>
  </si>
  <si>
    <t>Fíbrový brusný kotouč na kov a dřevo ? 125/zrnitost R60</t>
  </si>
  <si>
    <t>CL614391</t>
  </si>
  <si>
    <t>Fíbrový brusný kotouč na kov a dřevo ? 125/zrnitost R80</t>
  </si>
  <si>
    <t>CL614392</t>
  </si>
  <si>
    <t>Fíbrový brusný kotouč na kov a dřevo ? 125/zrnitost R120</t>
  </si>
  <si>
    <t>CL614393</t>
  </si>
  <si>
    <t>Fíbrový brusný kotouč na kov a dřevo ? 150/zrnitost R24</t>
  </si>
  <si>
    <t>CL614394</t>
  </si>
  <si>
    <t>Fíbrový brusný kotouč na kov a dřevo ? 150/zrnitost R36</t>
  </si>
  <si>
    <t>CL614395</t>
  </si>
  <si>
    <t>Fíbrový brusný kotouč na kov a dřevo ? 150/zrnitost R60</t>
  </si>
  <si>
    <t>CL614396</t>
  </si>
  <si>
    <t>Fíbrový brusný kotouč na kov a dřevo ? 150/zrnitost R80</t>
  </si>
  <si>
    <t>CL614397</t>
  </si>
  <si>
    <t>Fíbrový brusný kotouč na kov a dřevo ? 150/zrnitost R120</t>
  </si>
  <si>
    <t>CL614630</t>
  </si>
  <si>
    <t>Sekáč špice</t>
  </si>
  <si>
    <t>CL614631</t>
  </si>
  <si>
    <t>CL614632</t>
  </si>
  <si>
    <t>Sekáč plochý 25</t>
  </si>
  <si>
    <t>CL614633</t>
  </si>
  <si>
    <t>CL614654</t>
  </si>
  <si>
    <t>Prodlužovací trubice ? 36 mm, hliníková</t>
  </si>
  <si>
    <t>CL614668</t>
  </si>
  <si>
    <t>Vložka do systaineru č. 1 pro EKV 20 E; EKK 20-G3</t>
  </si>
  <si>
    <t>CL614687</t>
  </si>
  <si>
    <t>AN 60 E-3 napětí 12 V, nabíjecí čas cca 1 hod., pro ASV 12 BE-T</t>
  </si>
  <si>
    <t>CL614692</t>
  </si>
  <si>
    <t>Vodicí lišta rozteč 3/8“, délka 35 cm</t>
  </si>
  <si>
    <t>CL614693</t>
  </si>
  <si>
    <t>Řetěz - k vodicí liště 35 cm rozteč 3/8“, 52 článků, tl. vodicího</t>
  </si>
  <si>
    <t>CL614694</t>
  </si>
  <si>
    <t>Rukojeť pro pilník kulatý</t>
  </si>
  <si>
    <t>CL614695</t>
  </si>
  <si>
    <t>Pilník kulatý ? 4 mm</t>
  </si>
  <si>
    <t>CL614696</t>
  </si>
  <si>
    <t>Vodicí lišta GB-EPR 400 rozteč 3/8“ (délka lišty 450mm)</t>
  </si>
  <si>
    <t>CL614697</t>
  </si>
  <si>
    <t>Řetěz - k vodicí liště 40 cm rozteč 3/8“, 57 článků, tl. vodicího</t>
  </si>
  <si>
    <t>CL614698</t>
  </si>
  <si>
    <t>Vodicí lišta rozteč 3/8“, délka 30 cm</t>
  </si>
  <si>
    <t>CL614699</t>
  </si>
  <si>
    <t>Řetěz - k vodicí liště 30 cm rozteč 3/8“, 45 článků, tl. vodicího</t>
  </si>
  <si>
    <t>CL614700</t>
  </si>
  <si>
    <t>Filtrační sáček papírový, 5 ks</t>
  </si>
  <si>
    <t>CL614708</t>
  </si>
  <si>
    <t>Nástrčná průmyslová hlavice upínání čtyřhran 1/2“ ( i pro AKU ) še</t>
  </si>
  <si>
    <t>CL614709</t>
  </si>
  <si>
    <t>CL614710</t>
  </si>
  <si>
    <t>CL614711</t>
  </si>
  <si>
    <t>CL614712</t>
  </si>
  <si>
    <t>CL614713</t>
  </si>
  <si>
    <t>CL614714</t>
  </si>
  <si>
    <t>CL614715</t>
  </si>
  <si>
    <t>CL614716</t>
  </si>
  <si>
    <t>CL614717</t>
  </si>
  <si>
    <t>Nástrčná průmyslová hlavice upínání čtyřhran 3/4“ šestihran 18 mm,</t>
  </si>
  <si>
    <t>CL614718</t>
  </si>
  <si>
    <t>Nástrčná průmyslová hlavice upínání čtyřhran 3/4“ šestihran 19 mm,</t>
  </si>
  <si>
    <t>CL614719</t>
  </si>
  <si>
    <t>Nástrčná průmyslová hlavice upínání čtyřhran 3/4“ šestihran 21 mm,</t>
  </si>
  <si>
    <t>CL614720</t>
  </si>
  <si>
    <t>Nástrčná průmyslová hlavice upínání čtyřhran 3/4“ šestihran 22 mm,</t>
  </si>
  <si>
    <t>CL614722</t>
  </si>
  <si>
    <t>Nástrčná průmyslová hlavice upínání čtyřhran 3/4“ šestihran 26 mm,</t>
  </si>
  <si>
    <t>CL614723</t>
  </si>
  <si>
    <t>Nástrčná průmyslová hlavice upínání čtyřhran 3/4“ šestihran 27 mm,</t>
  </si>
  <si>
    <t>CL614725</t>
  </si>
  <si>
    <t>Nástrčná průmyslová hlavice upínání čtyřhran 3/4“ šestihran 32 mm,</t>
  </si>
  <si>
    <t>CL614726</t>
  </si>
  <si>
    <t>Nástrčná průmyslová hlavice upínání čtyřhran 3/4“ šestihran 34 mm,</t>
  </si>
  <si>
    <t>CL614728</t>
  </si>
  <si>
    <t>Nástrčná průmyslová hlavice upínání čtyřhran 3/4“ šestihran 41 mm,</t>
  </si>
  <si>
    <t>CL614729</t>
  </si>
  <si>
    <t>Nástrčná průmyslová hlavice upínání čtyřhran 3/4“ šestihran 46 mm,</t>
  </si>
  <si>
    <t>CL614843</t>
  </si>
  <si>
    <t>Pohyblivý přívod H07 RN-F EURO +DVZ+</t>
  </si>
  <si>
    <t>CL615062</t>
  </si>
  <si>
    <t>Pohyblivý přívod EPR 35 B-C +DVZ+</t>
  </si>
  <si>
    <t>CL615100</t>
  </si>
  <si>
    <t>Hubice s vložkami ? 36 mm, šířka 270 mm, plastová + 3  výměnné vlo</t>
  </si>
  <si>
    <t>CL615317</t>
  </si>
  <si>
    <t>Hubice   ? 36 mm, šířka 270 mm, plastová bez vložek</t>
  </si>
  <si>
    <t>CL615326</t>
  </si>
  <si>
    <t>Vložka do systaineru č. 3 pro kotoučovou pilu EPK 16 D</t>
  </si>
  <si>
    <t>CL615773</t>
  </si>
  <si>
    <t>Pohyblivý přívod H05 VV-F EURO +DVZ+</t>
  </si>
  <si>
    <t>CL615973</t>
  </si>
  <si>
    <t>Spároměr 0.1-0.7x100 +DVZ+</t>
  </si>
  <si>
    <t>CL615994</t>
  </si>
  <si>
    <t>Stojan s pružinou S 57A-PF pro všechny typy s ? upínacího krku 57</t>
  </si>
  <si>
    <t>CL616128</t>
  </si>
  <si>
    <t>Vložka do systaineru č. 1 pro listovou pilu EPL 75 B-E3</t>
  </si>
  <si>
    <t>CL616129</t>
  </si>
  <si>
    <t>Vložka do systaineru č. 1 pro listovou pilu EPL 75-E5</t>
  </si>
  <si>
    <t>CL616130</t>
  </si>
  <si>
    <t>Vložka do systaineru č. 2 pro úhlovou brusku EBU 12 a EBU 13</t>
  </si>
  <si>
    <t>CL616658</t>
  </si>
  <si>
    <t>Zámek pro systainer 1 -4</t>
  </si>
  <si>
    <t>CL616823</t>
  </si>
  <si>
    <t>Vložka do systaineru č. 1 pro ASV 12 BE (nab. AN 60 E-1)</t>
  </si>
  <si>
    <t>CL616824</t>
  </si>
  <si>
    <t>Vložka do systaineru č. 1 pro ASV 12 BE-T (nab. AN 60 E-3)</t>
  </si>
  <si>
    <t>CL617001</t>
  </si>
  <si>
    <t>Vrtáky do kovu HSS-R válcované, DIN 338 1</t>
  </si>
  <si>
    <t>CL617002</t>
  </si>
  <si>
    <t>Vrtáky do kovu HSS-R válcované, DIN 338 1,1</t>
  </si>
  <si>
    <t>CL617003</t>
  </si>
  <si>
    <t>Vrtáky do kovu HSS-R válcované, DIN 338 1,2</t>
  </si>
  <si>
    <t>CL617004</t>
  </si>
  <si>
    <t>Vrtáky do kovu HSS-R válcované, DIN 338 1,3</t>
  </si>
  <si>
    <t>CL617005</t>
  </si>
  <si>
    <t>Vrtáky do kovu HSS-R válcované, DIN 338 1,4</t>
  </si>
  <si>
    <t>CL617006</t>
  </si>
  <si>
    <t>Vrtáky do kovu HSS-R válcované, DIN 338 1,5</t>
  </si>
  <si>
    <t>CL617007</t>
  </si>
  <si>
    <t>Vrtáky do kovu HSS-R válcované, DIN 338 1,6</t>
  </si>
  <si>
    <t>CL617008</t>
  </si>
  <si>
    <t>Vrtáky do kovu HSS-R válcované, DIN 338 1,7</t>
  </si>
  <si>
    <t>CL617009</t>
  </si>
  <si>
    <t>Vrtáky do kovu HSS-R válcované, DIN 338 1,8</t>
  </si>
  <si>
    <t>CL617010</t>
  </si>
  <si>
    <t>Vrtáky do kovu HSS-R válcované, DIN 338 1,9</t>
  </si>
  <si>
    <t>CL617011</t>
  </si>
  <si>
    <t>Vrtáky do kovu HSS-R válcované, DIN 338 2</t>
  </si>
  <si>
    <t>CL617012</t>
  </si>
  <si>
    <t>Vrtáky do kovu HSS-R válcované, DIN 338 2,1</t>
  </si>
  <si>
    <t>CL617013</t>
  </si>
  <si>
    <t>Vrtáky do kovu HSS-R válcované, DIN 338 2,2</t>
  </si>
  <si>
    <t>CL617014</t>
  </si>
  <si>
    <t>Vrtáky do kovu HSS-R válcované, DIN 338 2,3</t>
  </si>
  <si>
    <t>CL617015</t>
  </si>
  <si>
    <t>Vrtáky do kovu HSS-R válcované, DIN 338 2,4</t>
  </si>
  <si>
    <t>CL617016</t>
  </si>
  <si>
    <t>Vrtáky do kovu HSS-R válcované, DIN 338 2,5</t>
  </si>
  <si>
    <t>CL617017</t>
  </si>
  <si>
    <t>Vrtáky do kovu HSS-R válcované, DIN 338 2,6</t>
  </si>
  <si>
    <t>CL617018</t>
  </si>
  <si>
    <t>Vrtáky do kovu HSS-R válcované, DIN 338 2,7</t>
  </si>
  <si>
    <t>CL617019</t>
  </si>
  <si>
    <t>Vrtáky do kovu HSS-R válcované, DIN 338 2,8</t>
  </si>
  <si>
    <t>CL617020</t>
  </si>
  <si>
    <t>Vrtáky do kovu HSS-R válcované, DIN 338 2,9</t>
  </si>
  <si>
    <t>CL617021</t>
  </si>
  <si>
    <t>Vrtáky do kovu HSS-R válcované, DIN 338 3</t>
  </si>
  <si>
    <t>CL617022</t>
  </si>
  <si>
    <t>Vrtáky do kovu HSS-R válcované, DIN 338 3,1</t>
  </si>
  <si>
    <t>CL617023</t>
  </si>
  <si>
    <t>Vrtáky do kovu HSS-R válcované, DIN 338 3,2</t>
  </si>
  <si>
    <t>CL617024</t>
  </si>
  <si>
    <t>Vrtáky do kovu HSS-R válcované, DIN 338 3,3</t>
  </si>
  <si>
    <t>CL617025</t>
  </si>
  <si>
    <t>Vrtáky do kovu HSS-R válcované, DIN 338 3,4</t>
  </si>
  <si>
    <t>CL617026</t>
  </si>
  <si>
    <t>Vrtáky do kovu HSS-R válcované, DIN 338 3,5</t>
  </si>
  <si>
    <t>CL617027</t>
  </si>
  <si>
    <t>Vrtáky do kovu HSS-R válcované, DIN 338 3,6</t>
  </si>
  <si>
    <t>CL617028</t>
  </si>
  <si>
    <t>Vrtáky do kovu HSS-R válcované, DIN 338 3,7</t>
  </si>
  <si>
    <t>CL617029</t>
  </si>
  <si>
    <t>Vrtáky do kovu HSS-R válcované, DIN 338 3,8</t>
  </si>
  <si>
    <t>CL617030</t>
  </si>
  <si>
    <t>Vrtáky do kovu HSS-R válcované, DIN 338 3,9</t>
  </si>
  <si>
    <t>CL617031</t>
  </si>
  <si>
    <t>Vrtáky do kovu HSS-R válcované, DIN 338 4</t>
  </si>
  <si>
    <t>CL617032</t>
  </si>
  <si>
    <t>Vrtáky do kovu HSS-R válcované, DIN 338 4,1</t>
  </si>
  <si>
    <t>CL617033</t>
  </si>
  <si>
    <t>Vrtáky do kovu HSS-R válcované, DIN 338 4,2</t>
  </si>
  <si>
    <t>CL617034</t>
  </si>
  <si>
    <t>Vrtáky do kovu HSS-R válcované, DIN 338 4,3</t>
  </si>
  <si>
    <t>CL617035</t>
  </si>
  <si>
    <t>Vrtáky do kovu HSS-R válcované, DIN 338 4,4</t>
  </si>
  <si>
    <t>CL617036</t>
  </si>
  <si>
    <t>Vrtáky do kovu HSS-R válcované, DIN 338 4,5</t>
  </si>
  <si>
    <t>CL617037</t>
  </si>
  <si>
    <t>Vrtáky do kovu HSS-R válcované, DIN 338 4,6</t>
  </si>
  <si>
    <t>CL617038</t>
  </si>
  <si>
    <t>Vrtáky do kovu HSS-R válcované, DIN 338 4,7</t>
  </si>
  <si>
    <t>CL617039</t>
  </si>
  <si>
    <t>Vrtáky do kovu HSS-R válcované, DIN 338 4,8</t>
  </si>
  <si>
    <t>CL617040</t>
  </si>
  <si>
    <t>Vrtáky do kovu HSS-R válcované, DIN 338 4,9</t>
  </si>
  <si>
    <t>CL617041</t>
  </si>
  <si>
    <t>Vrtáky do kovu HSS-R válcované, DIN 338 5</t>
  </si>
  <si>
    <t>CL617042</t>
  </si>
  <si>
    <t>Vrtáky do kovu HSS-R válcované, DIN 338 5,1</t>
  </si>
  <si>
    <t>CL617043</t>
  </si>
  <si>
    <t>Vrtáky do kovu HSS-R válcované, DIN 338 5,2</t>
  </si>
  <si>
    <t>CL617044</t>
  </si>
  <si>
    <t>Vrtáky do kovu HSS-R válcované, DIN 338 5,3</t>
  </si>
  <si>
    <t>CL617045</t>
  </si>
  <si>
    <t>Vrtáky do kovu HSS-R válcované, DIN 338 5,4</t>
  </si>
  <si>
    <t>CL617046</t>
  </si>
  <si>
    <t>Vrtáky do kovu HSS-R válcované, DIN 338 5,5</t>
  </si>
  <si>
    <t>CL617047</t>
  </si>
  <si>
    <t>Vrtáky do kovu HSS-R válcované, DIN 338 5,6</t>
  </si>
  <si>
    <t>CL617048</t>
  </si>
  <si>
    <t>Vrtáky do kovu HSS-R válcované, DIN 338 5,7</t>
  </si>
  <si>
    <t>CL617049</t>
  </si>
  <si>
    <t>Vrtáky do kovu HSS-R válcované, DIN 338 5,8</t>
  </si>
  <si>
    <t>CL617050</t>
  </si>
  <si>
    <t>Vrtáky do kovu HSS-R válcované, DIN 338 5,9</t>
  </si>
  <si>
    <t>CL617051</t>
  </si>
  <si>
    <t>Vrtáky do kovu HSS-R válcované, DIN 338 6</t>
  </si>
  <si>
    <t>CL617052</t>
  </si>
  <si>
    <t>Vrtáky do kovu HSS-R válcované, DIN 338 6,1</t>
  </si>
  <si>
    <t>CL617053</t>
  </si>
  <si>
    <t>Vrtáky do kovu HSS-R válcované, DIN 338 6,2</t>
  </si>
  <si>
    <t>CL617054</t>
  </si>
  <si>
    <t>Vrtáky do kovu HSS-R válcované, DIN 338 6,3</t>
  </si>
  <si>
    <t>CL617055</t>
  </si>
  <si>
    <t>Vrtáky do kovu HSS-R válcované, DIN 338 6,4</t>
  </si>
  <si>
    <t>CL617056</t>
  </si>
  <si>
    <t>Vrtáky do kovu HSS-R válcované, DIN 338 6,5</t>
  </si>
  <si>
    <t>CL617057</t>
  </si>
  <si>
    <t>Vrtáky do kovu HSS-R válcované, DIN 338 6,6</t>
  </si>
  <si>
    <t>CL617058</t>
  </si>
  <si>
    <t>Vrtáky do kovu HSS-R válcované, DIN 338 6,7</t>
  </si>
  <si>
    <t>CL617059</t>
  </si>
  <si>
    <t>Vrtáky do kovu HSS-R válcované, DIN 338 6,8</t>
  </si>
  <si>
    <t>CL617060</t>
  </si>
  <si>
    <t>Vrtáky do kovu HSS-R válcované, DIN 338 6,9</t>
  </si>
  <si>
    <t>CL617061</t>
  </si>
  <si>
    <t>Vrtáky do kovu HSS-R válcované, DIN 338 7</t>
  </si>
  <si>
    <t>CL617062</t>
  </si>
  <si>
    <t>Vrtáky do kovu HSS-R válcované, DIN 338 7,1</t>
  </si>
  <si>
    <t>CL617063</t>
  </si>
  <si>
    <t>Vrtáky do kovu HSS-R válcované, DIN 338 7,2</t>
  </si>
  <si>
    <t>CL617064</t>
  </si>
  <si>
    <t>Vrtáky do kovu HSS-R válcované, DIN 338 7,3</t>
  </si>
  <si>
    <t>CL617065</t>
  </si>
  <si>
    <t>Vrtáky do kovu HSS-R válcované, DIN 338 7,4</t>
  </si>
  <si>
    <t>CL617066</t>
  </si>
  <si>
    <t>Vrtáky do kovu HSS-R válcované, DIN 338 7,5</t>
  </si>
  <si>
    <t>CL617067</t>
  </si>
  <si>
    <t>Vrtáky do kovu HSS-R válcované, DIN 338 7,6</t>
  </si>
  <si>
    <t>CL617068</t>
  </si>
  <si>
    <t>Vrtáky do kovu HSS-R válcované, DIN 338 7,7</t>
  </si>
  <si>
    <t>CL617069</t>
  </si>
  <si>
    <t>Vrtáky do kovu HSS-R válcované, DIN 338 7,8</t>
  </si>
  <si>
    <t>CL617070</t>
  </si>
  <si>
    <t>Vrtáky do kovu HSS-R válcované, DIN 338 7,9</t>
  </si>
  <si>
    <t>CL617071</t>
  </si>
  <si>
    <t>Vrtáky do kovu HSS-R válcované, DIN 338 8</t>
  </si>
  <si>
    <t>CL617072</t>
  </si>
  <si>
    <t>Vrtáky do kovu HSS-R válcované, DIN 338 8,1</t>
  </si>
  <si>
    <t>CL617073</t>
  </si>
  <si>
    <t>Vrtáky do kovu HSS-R válcované, DIN 338 8,2</t>
  </si>
  <si>
    <t>CL617074</t>
  </si>
  <si>
    <t>Vrtáky do kovu HSS-R válcované, DIN 338 8,3</t>
  </si>
  <si>
    <t>CL617075</t>
  </si>
  <si>
    <t>Vrtáky do kovu HSS-R válcované, DIN 338 8,4</t>
  </si>
  <si>
    <t>CL617076</t>
  </si>
  <si>
    <t>Vrtáky do kovu HSS-R válcované, DIN 338 8,5</t>
  </si>
  <si>
    <t>CL617077</t>
  </si>
  <si>
    <t>Vrtáky do kovu HSS-R válcované, DIN 338 8,6</t>
  </si>
  <si>
    <t>CL617078</t>
  </si>
  <si>
    <t>Vrtáky do kovu HSS-R válcované, DIN 338 8,7</t>
  </si>
  <si>
    <t>CL617079</t>
  </si>
  <si>
    <t>Vrtáky do kovu HSS-R válcované, DIN 338 8,8</t>
  </si>
  <si>
    <t>CL617080</t>
  </si>
  <si>
    <t>Vrtáky do kovu HSS-R válcované, DIN 338 8,9</t>
  </si>
  <si>
    <t>CL617081</t>
  </si>
  <si>
    <t>Vrtáky do kovu HSS-R válcované, DIN 338 9</t>
  </si>
  <si>
    <t>CL617082</t>
  </si>
  <si>
    <t>Vrtáky do kovu HSS-R válcované, DIN 338 9,1</t>
  </si>
  <si>
    <t>CL617083</t>
  </si>
  <si>
    <t>Vrtáky do kovu HSS-R válcované, DIN 338 9,2</t>
  </si>
  <si>
    <t>CL617084</t>
  </si>
  <si>
    <t>Vrtáky do kovu HSS-R válcované, DIN 338 9,3</t>
  </si>
  <si>
    <t>CL617085</t>
  </si>
  <si>
    <t>Vrtáky do kovu HSS-R válcované, DIN 338 9,4</t>
  </si>
  <si>
    <t>CL617086</t>
  </si>
  <si>
    <t>Vrtáky do kovu HSS-R válcované, DIN 338 9,5</t>
  </si>
  <si>
    <t>CL617087</t>
  </si>
  <si>
    <t>Vrtáky do kovu HSS-R válcované, DIN 338 9,6</t>
  </si>
  <si>
    <t>CL617088</t>
  </si>
  <si>
    <t>Vrtáky do kovu HSS-R válcované, DIN 338 9,7</t>
  </si>
  <si>
    <t>CL617089</t>
  </si>
  <si>
    <t>Vrtáky do kovu HSS-R válcované, DIN 338 9,8</t>
  </si>
  <si>
    <t>CL617090</t>
  </si>
  <si>
    <t>Vrtáky do kovu HSS-R válcované, DIN 338 9,9</t>
  </si>
  <si>
    <t>CL617091</t>
  </si>
  <si>
    <t>Vrtáky do kovu HSS-R válcované, DIN 338 10</t>
  </si>
  <si>
    <t>CL617092</t>
  </si>
  <si>
    <t>Vrtáky do kovu HSS-R válcované, DIN 338 10,2</t>
  </si>
  <si>
    <t>CL617093</t>
  </si>
  <si>
    <t>Vrtáky do kovu HSS-R válcované, DIN 338 10,5</t>
  </si>
  <si>
    <t>CL617094</t>
  </si>
  <si>
    <t>Vrtáky do kovu HSS-R válcované, DIN 338 11</t>
  </si>
  <si>
    <t>CL617095</t>
  </si>
  <si>
    <t>Vrtáky do kovu HSS-R válcované, DIN 338 11,5</t>
  </si>
  <si>
    <t>CL617096</t>
  </si>
  <si>
    <t>Vrtáky do kovu HSS-R válcované, DIN 338 12</t>
  </si>
  <si>
    <t>CL617097</t>
  </si>
  <si>
    <t>Vrtáky do kovu HSS-R válcované, DIN 338 12,5</t>
  </si>
  <si>
    <t>CL617098</t>
  </si>
  <si>
    <t>Vrtáky do kovu HSS-R válcované, DIN 338 13</t>
  </si>
  <si>
    <t>CL617099</t>
  </si>
  <si>
    <t>Vrtáky do kamene 3</t>
  </si>
  <si>
    <t>CL617100</t>
  </si>
  <si>
    <t>Vrtáky do kamene 4</t>
  </si>
  <si>
    <t>CL617101</t>
  </si>
  <si>
    <t>Vrtáky do kamene 5</t>
  </si>
  <si>
    <t>CL617102</t>
  </si>
  <si>
    <t>Vrtáky do kamene 6</t>
  </si>
  <si>
    <t>CL617103</t>
  </si>
  <si>
    <t>Vrtáky do kamene 7</t>
  </si>
  <si>
    <t>CL617104</t>
  </si>
  <si>
    <t>Vrtáky do kamene 8</t>
  </si>
  <si>
    <t>CL617105</t>
  </si>
  <si>
    <t>Vrtáky do kamene 9</t>
  </si>
  <si>
    <t>CL617106</t>
  </si>
  <si>
    <t>Vrtáky do kamene 10</t>
  </si>
  <si>
    <t>CL617107</t>
  </si>
  <si>
    <t>Vrtáky do kamene 11</t>
  </si>
  <si>
    <t>CL617108</t>
  </si>
  <si>
    <t>Vrtáky do kamene 12</t>
  </si>
  <si>
    <t>CL617109</t>
  </si>
  <si>
    <t>Vrtáky do kamene 13</t>
  </si>
  <si>
    <t>CL617110</t>
  </si>
  <si>
    <t>Vrtáky do kamene 14</t>
  </si>
  <si>
    <t>CL617111</t>
  </si>
  <si>
    <t>Vrtáky do kamene 15</t>
  </si>
  <si>
    <t>CL617112</t>
  </si>
  <si>
    <t>Vrtáky do kamene 16</t>
  </si>
  <si>
    <t>CL617113</t>
  </si>
  <si>
    <t>CL617114</t>
  </si>
  <si>
    <t>CL617115</t>
  </si>
  <si>
    <t>CL617116</t>
  </si>
  <si>
    <t>CL617117</t>
  </si>
  <si>
    <t>CL617118</t>
  </si>
  <si>
    <t>CL617119</t>
  </si>
  <si>
    <t>CL617120</t>
  </si>
  <si>
    <t>Vrtáky do betonu 3</t>
  </si>
  <si>
    <t>CL617121</t>
  </si>
  <si>
    <t>Vrtáky do betonu 4</t>
  </si>
  <si>
    <t>CL617122</t>
  </si>
  <si>
    <t>Vrtáky do betonu 5</t>
  </si>
  <si>
    <t>CL617123</t>
  </si>
  <si>
    <t>Vrtáky do betonu 6</t>
  </si>
  <si>
    <t>CL617124</t>
  </si>
  <si>
    <t>Vrtáky do betonu 7</t>
  </si>
  <si>
    <t>CL617125</t>
  </si>
  <si>
    <t>Vrtáky do betonu 8</t>
  </si>
  <si>
    <t>CL617126</t>
  </si>
  <si>
    <t>Vrtáky do betonu 9</t>
  </si>
  <si>
    <t>CL617127</t>
  </si>
  <si>
    <t>Vrtáky do betonu 10</t>
  </si>
  <si>
    <t>CL617128</t>
  </si>
  <si>
    <t>Vrtáky do betonu 11</t>
  </si>
  <si>
    <t>CL617129</t>
  </si>
  <si>
    <t>Vrtáky do betonu 12</t>
  </si>
  <si>
    <t>CL617130</t>
  </si>
  <si>
    <t>Vrtáky do betonu 13</t>
  </si>
  <si>
    <t>CL617131</t>
  </si>
  <si>
    <t>Vrtáky do betonu 14</t>
  </si>
  <si>
    <t>CL617132</t>
  </si>
  <si>
    <t>CL617133</t>
  </si>
  <si>
    <t>CL617134</t>
  </si>
  <si>
    <t>CL617135</t>
  </si>
  <si>
    <t>CL617136</t>
  </si>
  <si>
    <t>CL617137</t>
  </si>
  <si>
    <t>CL617138</t>
  </si>
  <si>
    <t>Vrtáky do dřeva 3</t>
  </si>
  <si>
    <t>CL617139</t>
  </si>
  <si>
    <t>Vrtáky do dřeva 4</t>
  </si>
  <si>
    <t>CL617140</t>
  </si>
  <si>
    <t>Vrtáky do dřeva 5</t>
  </si>
  <si>
    <t>CL617141</t>
  </si>
  <si>
    <t>Vrtáky do dřeva 6</t>
  </si>
  <si>
    <t>CL617142</t>
  </si>
  <si>
    <t>Vrtáky do dřeva 7</t>
  </si>
  <si>
    <t>CL617143</t>
  </si>
  <si>
    <t>Vrtáky do dřeva 8</t>
  </si>
  <si>
    <t>CL617144</t>
  </si>
  <si>
    <t>Vrtáky do dřeva 9</t>
  </si>
  <si>
    <t>CL617145</t>
  </si>
  <si>
    <t>Vrtáky do dřeva 10</t>
  </si>
  <si>
    <t>CL617146</t>
  </si>
  <si>
    <t>Vrtáky do dřeva 11</t>
  </si>
  <si>
    <t>CL617147</t>
  </si>
  <si>
    <t>Vrtáky do dřeva 12</t>
  </si>
  <si>
    <t>CL617148</t>
  </si>
  <si>
    <t>Vrtáky do dřeva 13</t>
  </si>
  <si>
    <t>CL617149</t>
  </si>
  <si>
    <t>Vrtáky do dřeva 14</t>
  </si>
  <si>
    <t>CL617150</t>
  </si>
  <si>
    <t>Vrtáky do dřeva 15</t>
  </si>
  <si>
    <t>CL617151</t>
  </si>
  <si>
    <t>Vrtáky do dřeva 16</t>
  </si>
  <si>
    <t>CL617152</t>
  </si>
  <si>
    <t>Vrtáky do dřeva 18</t>
  </si>
  <si>
    <t>CL617153</t>
  </si>
  <si>
    <t>Vrtáky do dřeva 20</t>
  </si>
  <si>
    <t>CL617170</t>
  </si>
  <si>
    <t>Sada vrtáků do kovu HSS-R 19-ti dílná 1 - 10 x 0,5 mm</t>
  </si>
  <si>
    <t>CL617171</t>
  </si>
  <si>
    <t>Sada vrtáků do kovu HSS-R 25-ti dílná 1 - 13 x 0,5 mm</t>
  </si>
  <si>
    <t>CL617204</t>
  </si>
  <si>
    <t>A71-Tvrdkovový vrták SDS-4Plus SDS-4Plus 14x100/160  +DVZ+</t>
  </si>
  <si>
    <t>CL617264</t>
  </si>
  <si>
    <t>EDH 82 Hoblík 900 W 82 mm / 0-3 mm</t>
  </si>
  <si>
    <t>CL617326</t>
  </si>
  <si>
    <t>EFH 36-E9 Horní frézka 1 010 W 36 mm</t>
  </si>
  <si>
    <t>CL617632</t>
  </si>
  <si>
    <t>A71-V-Drážkovací fréza (HSS) O14x50/18mm 90° Stopka O 8mm  +DVZ+</t>
  </si>
  <si>
    <t>CL617636</t>
  </si>
  <si>
    <t>A71-fréza  +DVZ+</t>
  </si>
  <si>
    <t>CL617818</t>
  </si>
  <si>
    <t>Paralelní doraz s jemným nastavením</t>
  </si>
  <si>
    <t>CL617819</t>
  </si>
  <si>
    <t>Odsávací nástavec</t>
  </si>
  <si>
    <t>CL617866</t>
  </si>
  <si>
    <t>Vložka do systaineru č. 1 pro EVP13G-2H3,EVP13H-2C,EVP13H-2CA</t>
  </si>
  <si>
    <t>CL617983</t>
  </si>
  <si>
    <t>Pilinový vak</t>
  </si>
  <si>
    <t>CL618082</t>
  </si>
  <si>
    <t>A71-Stacionární zařízení  +DVZ+</t>
  </si>
  <si>
    <t>CL618083</t>
  </si>
  <si>
    <t>Naklápěcí paralelní doraz</t>
  </si>
  <si>
    <t>CL618211</t>
  </si>
  <si>
    <t>Brusný pás 65</t>
  </si>
  <si>
    <t>CL618212</t>
  </si>
  <si>
    <t>CL618213</t>
  </si>
  <si>
    <t>CL618214</t>
  </si>
  <si>
    <t>CL618215</t>
  </si>
  <si>
    <t>CL618216</t>
  </si>
  <si>
    <t>A71-Brusný pás 65/410mm zr.150  +DVZ+</t>
  </si>
  <si>
    <t>CL618217</t>
  </si>
  <si>
    <t>A71-brusný pás 65x410 zr.240  +DVZ+</t>
  </si>
  <si>
    <t>CL618946</t>
  </si>
  <si>
    <t>A71-DSP 12 E 3,0 Ah Akumulátorový příkl.vrt.šroubovák  +DVZ+</t>
  </si>
  <si>
    <t>CL618949</t>
  </si>
  <si>
    <t>Vložka do systaineru č. 3 pro hoblík EDH 82</t>
  </si>
  <si>
    <t>CL619362</t>
  </si>
  <si>
    <t>Vložka do systaineru č. 2 pro horní frézku EFH 36, EFH 36-E9</t>
  </si>
  <si>
    <t>CL619363</t>
  </si>
  <si>
    <t>Vložka do systaineru č. 2 pro pásovou brusku EBP 65-E3</t>
  </si>
  <si>
    <t>CL619614</t>
  </si>
  <si>
    <t>Rychloupínací sklíčidlo ? 1,5-13 mm/1/2" - 20 UNF, plastový plášť</t>
  </si>
  <si>
    <t>CL619743</t>
  </si>
  <si>
    <t>Klíč úplný KF - EBU O 115 - O 230</t>
  </si>
  <si>
    <t>CL619887</t>
  </si>
  <si>
    <t>A71-Kombinované kladivo RHP 2 EQ Systainer  +DVZ+</t>
  </si>
  <si>
    <t>CL620503</t>
  </si>
  <si>
    <t>Vložka do systaineru č. 1 pro ESR 20</t>
  </si>
  <si>
    <t>CL620996</t>
  </si>
  <si>
    <t>Zámek pro plastový kufr, ? čepu 4 mm</t>
  </si>
  <si>
    <t>CL621273</t>
  </si>
  <si>
    <t>CL621307</t>
  </si>
  <si>
    <t>CL621713</t>
  </si>
  <si>
    <t>AP-ASV 12 BE-T napětí 12 V, kapacita 1,4 Ah NiCd</t>
  </si>
  <si>
    <t>CL621715</t>
  </si>
  <si>
    <t>AP-ASV 12 BE napětí 12 V, kapacita 1,4 Ah NiCd</t>
  </si>
  <si>
    <t>CL621818</t>
  </si>
  <si>
    <t>A71-Pohyblivý přívod H05 VV-F EURO  +DVZ+</t>
  </si>
  <si>
    <t>CL622065</t>
  </si>
  <si>
    <t>CL622066</t>
  </si>
  <si>
    <t>A71-Pohyblivý přívod H05 RN-F EURO  +DVZ+</t>
  </si>
  <si>
    <t>CL622412</t>
  </si>
  <si>
    <t>Úhlové vedení* AG-STP</t>
  </si>
  <si>
    <t>CL622468</t>
  </si>
  <si>
    <t>Kufr plastový kufr pro vrtačky</t>
  </si>
  <si>
    <t>CL622495</t>
  </si>
  <si>
    <t>Pilinový vak CB-EDH 82</t>
  </si>
  <si>
    <t>CL622526</t>
  </si>
  <si>
    <t>Odsávací nástavec EA-EDH 82</t>
  </si>
  <si>
    <t>CL622527</t>
  </si>
  <si>
    <t>Naklápěcí paralelní doraz PG-EDH 82</t>
  </si>
  <si>
    <t>CL622528</t>
  </si>
  <si>
    <t>Hloubkový falcovací doraz DG-EDH 82</t>
  </si>
  <si>
    <t>CL622541</t>
  </si>
  <si>
    <t>Stacionární zařízení SS-EDH 82</t>
  </si>
  <si>
    <t>CL622578</t>
  </si>
  <si>
    <t>Přídavné držadlo pro up.krk O 57 mm, délka 230 mm, teleskopické</t>
  </si>
  <si>
    <t>CL622690</t>
  </si>
  <si>
    <t>A71-Doraz pily* PP-STP  +DVZ+</t>
  </si>
  <si>
    <t>CL622834</t>
  </si>
  <si>
    <t>EGM 10-E3 Míchadlo 950 W HS2 120x600-M14</t>
  </si>
  <si>
    <t>CL622834-J13</t>
  </si>
  <si>
    <t>EGM 10-E3 Kompaktní 1-rychlostní míchadlo + lacláče</t>
  </si>
  <si>
    <t>CL623290</t>
  </si>
  <si>
    <t>Vrtáky do betonu s tvrdokovovými plátky dvoubřité 22</t>
  </si>
  <si>
    <t>CL623291</t>
  </si>
  <si>
    <t>CL623292</t>
  </si>
  <si>
    <t>CL623293</t>
  </si>
  <si>
    <t>CL623294</t>
  </si>
  <si>
    <t>Vrtáky do betonu s tvrdokovovými plátky dvoubřité 24</t>
  </si>
  <si>
    <t>CL623295</t>
  </si>
  <si>
    <t>CL623722</t>
  </si>
  <si>
    <t>A71-Mini-Systainer SYS MINI  +DVZ+</t>
  </si>
  <si>
    <t>CL624029</t>
  </si>
  <si>
    <t>EVP 13 E-2H3 Příklepová vrtačka 650 W 13/16/35 mm</t>
  </si>
  <si>
    <t>CL624193</t>
  </si>
  <si>
    <t>EV 13 E-2H3 Vrtačka 650 W 13/35 mm</t>
  </si>
  <si>
    <t>CL624196</t>
  </si>
  <si>
    <t>EV 13 F-H3 Vrtačka 650 W 13/25 mm</t>
  </si>
  <si>
    <t>CL624741</t>
  </si>
  <si>
    <t>EPK 16 D Kotoučová pila 1 100 W 160/55 mm</t>
  </si>
  <si>
    <t>CL624793</t>
  </si>
  <si>
    <t>A71-Zaoblovací fréza (HSS) s vedením* 23,8  +DVZ+</t>
  </si>
  <si>
    <t>CL625165</t>
  </si>
  <si>
    <t>Vložka do kufru pro vrtačky EV a EVP 13, mimo modelu G, mimo Combi</t>
  </si>
  <si>
    <t>CL625240</t>
  </si>
  <si>
    <t>Rychloupínací sklíčidlo ? 1,5-13 mm/1/2" - 20 UNF - 3B, kovový plá</t>
  </si>
  <si>
    <t>CL626144</t>
  </si>
  <si>
    <t>A71-pohyblivý přívod H05RN-F  +DVZ+</t>
  </si>
  <si>
    <t>CL626944</t>
  </si>
  <si>
    <t>Kotoučový kartáč zvlněný CDB 50 x 6</t>
  </si>
  <si>
    <t>CL626945</t>
  </si>
  <si>
    <t>Kotoučový kartáč zvlněný CDB 75 x 6</t>
  </si>
  <si>
    <t>CL626946</t>
  </si>
  <si>
    <t>Kotoučový kartáč zvlněný CDB 100 x 6</t>
  </si>
  <si>
    <t>CL626947</t>
  </si>
  <si>
    <t>Hrncový kartáč zvlněný CCB 50 x 6</t>
  </si>
  <si>
    <t>CL626948</t>
  </si>
  <si>
    <t>Hrncový kartáč zvlněný CCB 75 x 6</t>
  </si>
  <si>
    <t>CL626949</t>
  </si>
  <si>
    <t>Kuželový kartáč zvlněný CTB 25 x 6</t>
  </si>
  <si>
    <t>CL628244</t>
  </si>
  <si>
    <t>CL628248</t>
  </si>
  <si>
    <t>CL628320</t>
  </si>
  <si>
    <t>Vložka do systaineru č. 1 pro Combi soupravu EC 55 FS</t>
  </si>
  <si>
    <t>CL628424</t>
  </si>
  <si>
    <t>EC 55 FS (SYS) (EVP 13 E-2H3 se soupravou příslušenství v systaine</t>
  </si>
  <si>
    <t>CL629439</t>
  </si>
  <si>
    <t>EBV 130 E Vibrační bruska 200 W 80x130 mm</t>
  </si>
  <si>
    <t>CL629479</t>
  </si>
  <si>
    <t>Odsávací nástavec pro listové pily EPL 75</t>
  </si>
  <si>
    <t>CL629532</t>
  </si>
  <si>
    <t>EPK 16 D (SYS) Kotoučová pila 1 100 W 160/55 mm AKCE cena</t>
  </si>
  <si>
    <t>CL629533</t>
  </si>
  <si>
    <t>EDH 82 (SYS) Hoblík 900 W 82 mm / 0-3 mm</t>
  </si>
  <si>
    <t>CL629534</t>
  </si>
  <si>
    <t>EFH 36-E9 (SYS) Horní frézka 1 010 W 36 mm</t>
  </si>
  <si>
    <t>CL629535</t>
  </si>
  <si>
    <t>EVP 13 E-2H3 (SYS) Příklepová vrtačka 650 W 13/16/35 mm AKCE cena</t>
  </si>
  <si>
    <t>CL629790</t>
  </si>
  <si>
    <t>EBV 180 E Vibrační bruska 280 W 93x175 mm</t>
  </si>
  <si>
    <t>CL630380</t>
  </si>
  <si>
    <t>EBV 180 Vibrační bruska 280 W 93x175 mm</t>
  </si>
  <si>
    <t>CL630388</t>
  </si>
  <si>
    <t>EBV 230 E Vibrační bruska 330 W 115x225 mm</t>
  </si>
  <si>
    <t>CL630506</t>
  </si>
  <si>
    <t>Filtrační patrona papír, pro suché vysávání VYS 18, 20-01</t>
  </si>
  <si>
    <t>CL630637</t>
  </si>
  <si>
    <t>Ruční trubice ? 36 mm, plastová, zahnutá, s regulací sací síly</t>
  </si>
  <si>
    <t>CL630641</t>
  </si>
  <si>
    <t>Šterbinová hubice ? 36 mm, délka 300 mm, plastová</t>
  </si>
  <si>
    <t>CL630709</t>
  </si>
  <si>
    <t>EVP 13 G-2H3 (SYS) Příklepová vrtačka 760 W 13/20/45 mm</t>
  </si>
  <si>
    <t>CL630828</t>
  </si>
  <si>
    <t>CL630862</t>
  </si>
  <si>
    <t>AP 12 CE napětí 12 V, kapacita 1,5 Ah NiCd</t>
  </si>
  <si>
    <t>CL630863</t>
  </si>
  <si>
    <t>AP 14 CE napětí 14,4 V, kapacita 1,5 Ah NiCd</t>
  </si>
  <si>
    <t>CL630864</t>
  </si>
  <si>
    <t>AN 12 E napětí 12 V, nabíjecí čas cca 1 hod.,pro ASV 12 E</t>
  </si>
  <si>
    <t>CL630865</t>
  </si>
  <si>
    <t>AN 14 E  napětí 14,4 V, nabíjecí čas cca 1hod. pro ASV 14 E; ASR 1</t>
  </si>
  <si>
    <t>CL631144</t>
  </si>
  <si>
    <t>Sací hadice ? 32 mm x 3,5 m, s ruční trubicí</t>
  </si>
  <si>
    <t>CL631549</t>
  </si>
  <si>
    <t>EVP 13 G-2H3   Příklepová vrtačka 760 W 13/20/45 mm</t>
  </si>
  <si>
    <t>CL632149</t>
  </si>
  <si>
    <t>A71-ASR 14 E-1/4" - 14,4 V Akumulátorový rázový utahovák  +DVZ+</t>
  </si>
  <si>
    <t>CL632175</t>
  </si>
  <si>
    <t>Brusné papíry BP-EBV 80x133-40 FF</t>
  </si>
  <si>
    <t>CL632176</t>
  </si>
  <si>
    <t>Brusné papíry BP-EBV 80x133-60 FF</t>
  </si>
  <si>
    <t>CL632177</t>
  </si>
  <si>
    <t>Brusné papíry BP-EBV 80x133-80 FF</t>
  </si>
  <si>
    <t>CL632178</t>
  </si>
  <si>
    <t>Brusné papíry BP-EBV 80x133-100 FF</t>
  </si>
  <si>
    <t>CL632179</t>
  </si>
  <si>
    <t>Brusné papíry BP-EBV 80x133-120 FF</t>
  </si>
  <si>
    <t>CL632180</t>
  </si>
  <si>
    <t>Brusné papíry BP-EBV 80x133-180 FF</t>
  </si>
  <si>
    <t>CL632181</t>
  </si>
  <si>
    <t>Brusné papíry BP-EBV 80x133-240 FF</t>
  </si>
  <si>
    <t>CL632182</t>
  </si>
  <si>
    <t>Deska se suchým zipem BD-EBV 80x130 FF</t>
  </si>
  <si>
    <t>CL632184</t>
  </si>
  <si>
    <t>Prachový sáček PS-EBV 1</t>
  </si>
  <si>
    <t>CL632185</t>
  </si>
  <si>
    <t>Brusné papíry BP-EBV 93x178-40 FF</t>
  </si>
  <si>
    <t>CL632186</t>
  </si>
  <si>
    <t>Brusné papíry BP-EBV 93x178-60 FF</t>
  </si>
  <si>
    <t>CL632187</t>
  </si>
  <si>
    <t>Brusné papíry BP-EBV 93x178-80 FF</t>
  </si>
  <si>
    <t>CL632188</t>
  </si>
  <si>
    <t>Brusné papíry BP-EBV 93x178-100 FF</t>
  </si>
  <si>
    <t>CL632189</t>
  </si>
  <si>
    <t>Brusné papíry BP-EBV 93x178-120 FF</t>
  </si>
  <si>
    <t>CL632190</t>
  </si>
  <si>
    <t>Brusné papíry BP-EBV 93x178-180 FF</t>
  </si>
  <si>
    <t>CL632191</t>
  </si>
  <si>
    <t>Brusné papíry BP-EBV 93x178-240 FF</t>
  </si>
  <si>
    <t>CL632192</t>
  </si>
  <si>
    <t>Deska se suchým zipem BD-EBV 93x175 FF</t>
  </si>
  <si>
    <t>CL632195</t>
  </si>
  <si>
    <t>Brusné papíry BP-EBV 115x228-40 FF</t>
  </si>
  <si>
    <t>CL632196</t>
  </si>
  <si>
    <t>Brusné papíry BP-EBV 115x228-60 FF</t>
  </si>
  <si>
    <t>CL632197</t>
  </si>
  <si>
    <t>Brusné papíry BP-EBV 115x228-80 FF</t>
  </si>
  <si>
    <t>CL632198</t>
  </si>
  <si>
    <t>Brusné papíry BP-EBV 115x228-100 FF</t>
  </si>
  <si>
    <t>CL632199</t>
  </si>
  <si>
    <t>Brusné papíry BP-EBV 115x228-120 FF</t>
  </si>
  <si>
    <t>CL632200</t>
  </si>
  <si>
    <t>Brusné papíry BP-EBV 115x228-180 FF</t>
  </si>
  <si>
    <t>CL632201</t>
  </si>
  <si>
    <t>Brusné papíry BP-EBV 115x228-240 FF</t>
  </si>
  <si>
    <t>CL632202</t>
  </si>
  <si>
    <t>Deska se suchým zipem BD-EBV 115x225 FF</t>
  </si>
  <si>
    <t>CL632204</t>
  </si>
  <si>
    <t>Prachový sáček PS-EBV 2</t>
  </si>
  <si>
    <t>CL632610</t>
  </si>
  <si>
    <t>A71-Vrtačka DRP 20-2 E FF SET Systainer  +DVZ+</t>
  </si>
  <si>
    <t>CL633442</t>
  </si>
  <si>
    <t>Pohyblivý přívod H03 VV-H2-F +DVZ+</t>
  </si>
  <si>
    <t>CL633760</t>
  </si>
  <si>
    <t>Přechodový adaptér přechod z 1/2" na 1/4" (pro ASR 14 E-1/2")</t>
  </si>
  <si>
    <t>CL633980</t>
  </si>
  <si>
    <t>Vložka do systaineru č.2 pro EBV 130 E</t>
  </si>
  <si>
    <t>CL633982</t>
  </si>
  <si>
    <t>Vložka do systaineru č.2 pro EBV 180, EBV 180 E, EBV 230 E</t>
  </si>
  <si>
    <t>CL634926</t>
  </si>
  <si>
    <t>Vložka do systaineru č. 2 pro ASV 12 E (nab. AN 12 E), ASV 14 E (n</t>
  </si>
  <si>
    <t>CL635252</t>
  </si>
  <si>
    <t>Filtrační sáček + mokrý filtr textilní, 4 + 1 ks</t>
  </si>
  <si>
    <t>CL635300</t>
  </si>
  <si>
    <t>VYS 20-01 Vysavač 1 300 W 20 l</t>
  </si>
  <si>
    <t>CL635469</t>
  </si>
  <si>
    <t>Kufr pro ASV 12 EA, ASV 14 EA (nab. AN-UNI)</t>
  </si>
  <si>
    <t>CL635506</t>
  </si>
  <si>
    <t>EN 16 E Nůžky 520 W 1,6 mm</t>
  </si>
  <si>
    <t>CL635508</t>
  </si>
  <si>
    <t>EN 25 E Nůžky 520 W 2,5 mm</t>
  </si>
  <si>
    <t>CL635510</t>
  </si>
  <si>
    <t>EN 35 Nůžky 820 W 3,5 mm</t>
  </si>
  <si>
    <t>CL635512</t>
  </si>
  <si>
    <t>ENP 20 E Prostřihovač 520 W 2,0 mm</t>
  </si>
  <si>
    <t>CL635516</t>
  </si>
  <si>
    <t>ESR 30   (850 Nm; VIBRASTOP) Rázový utahovák 850 W 3/4" / M14 - M3</t>
  </si>
  <si>
    <t>CL635649</t>
  </si>
  <si>
    <t>Ochranný kryt pro broušení GC-EBU 23</t>
  </si>
  <si>
    <t>CL636274</t>
  </si>
  <si>
    <t>Hoblovací stůl EDH 82 +DVZ+</t>
  </si>
  <si>
    <t>CL636392</t>
  </si>
  <si>
    <t>Ochranný kryt pro broušení GC-EBU 18</t>
  </si>
  <si>
    <t>CL637579</t>
  </si>
  <si>
    <t>A71-CENTROTEC Systainer CE-SYS SET 1  +DVZ+</t>
  </si>
  <si>
    <t>CL638062</t>
  </si>
  <si>
    <t>Přídavné držadlo VIBRASTOP M14</t>
  </si>
  <si>
    <t>CL638084</t>
  </si>
  <si>
    <t>Přídavné držadlo VIBRASTOP M8</t>
  </si>
  <si>
    <t>CL638095</t>
  </si>
  <si>
    <t>Tvrdokovové otočné nože HM-EDH 82</t>
  </si>
  <si>
    <t>CL638264</t>
  </si>
  <si>
    <t>Pohyblivý přívod EBU 15 H +DVZ+</t>
  </si>
  <si>
    <t>CL647435</t>
  </si>
  <si>
    <t>CL647436</t>
  </si>
  <si>
    <t>Sekáč plochý 20</t>
  </si>
  <si>
    <t>CL647437</t>
  </si>
  <si>
    <t>Sekáč dutý 22</t>
  </si>
  <si>
    <t>CL647438</t>
  </si>
  <si>
    <t>Sekáč kopistový 40</t>
  </si>
  <si>
    <t>CL647439</t>
  </si>
  <si>
    <t>SB 10 - Pilové plátky balení po 5 kusech 2,5</t>
  </si>
  <si>
    <t>CL647440</t>
  </si>
  <si>
    <t>SB 11 - Pilové plátky balení po 5 kusech 4</t>
  </si>
  <si>
    <t>CL647441</t>
  </si>
  <si>
    <t>SB 12 - Pilové plátky balení po 5 kusech 4</t>
  </si>
  <si>
    <t>CL647442</t>
  </si>
  <si>
    <t>SB 13 - Pilové plátky balení po 5 kusech 4</t>
  </si>
  <si>
    <t>CL647443</t>
  </si>
  <si>
    <t>SB 14 - Pilové plátky balení po 5 kusech 2,5</t>
  </si>
  <si>
    <t>CL647444</t>
  </si>
  <si>
    <t>SB 15 - Pilové plátky balení po 5 kusech 4</t>
  </si>
  <si>
    <t>CL647445</t>
  </si>
  <si>
    <t>SB 16 - Pilové plátky balení po 5 kusech 1,2</t>
  </si>
  <si>
    <t>CL647446</t>
  </si>
  <si>
    <t>SB 17 - Pilové plátky balení po 5 kusech 2</t>
  </si>
  <si>
    <t>CL647447</t>
  </si>
  <si>
    <t>SB 18 - Pilové plátky balení po 5 kusech 1,2</t>
  </si>
  <si>
    <t>CL647448</t>
  </si>
  <si>
    <t>Hrncový kartáč copanový ? 65/0,50</t>
  </si>
  <si>
    <t>CL647449</t>
  </si>
  <si>
    <t>Hrncový kartáč copanový ? 65/0,50 nerezový</t>
  </si>
  <si>
    <t>CL647450</t>
  </si>
  <si>
    <t>Hrncový kartáč copanový ? 80/0,50</t>
  </si>
  <si>
    <t>CL647451</t>
  </si>
  <si>
    <t>Hrncový kartáč copanový ? 100/0,50</t>
  </si>
  <si>
    <t>CL647452</t>
  </si>
  <si>
    <t>Hrncový kartáč zvlněný ? 75/0,30</t>
  </si>
  <si>
    <t>CL647453</t>
  </si>
  <si>
    <t>Talířový kartáč copanový ? 115/0,50</t>
  </si>
  <si>
    <t>CL647454</t>
  </si>
  <si>
    <t>Talířový kartáč copanový ? 150/0,50</t>
  </si>
  <si>
    <t>CL647455</t>
  </si>
  <si>
    <t>Talířový kartáč copanový ? 178/0,50</t>
  </si>
  <si>
    <t>CL647456</t>
  </si>
  <si>
    <t>Kuželový kartáč copanový ? 100/0,50</t>
  </si>
  <si>
    <t>CL647457</t>
  </si>
  <si>
    <t>Kuželový kartáč copanový ? 115/0,50</t>
  </si>
  <si>
    <t>CL647458</t>
  </si>
  <si>
    <t>Kuželový kartáč zvlněný ? 100 x 10/0,50</t>
  </si>
  <si>
    <t>CL647459</t>
  </si>
  <si>
    <t>Brusný kotouč na ocel vypouklý ? 115/6</t>
  </si>
  <si>
    <t>CL647460</t>
  </si>
  <si>
    <t>Brusný kotouč na ocel vypouklý ? 180/6</t>
  </si>
  <si>
    <t>CL647461</t>
  </si>
  <si>
    <t>Brusný kotouč na ocel vypouklý ? 230/6</t>
  </si>
  <si>
    <t>CL647463</t>
  </si>
  <si>
    <t>Řezný kotouč na ocel rovný ? 115/2</t>
  </si>
  <si>
    <t>CL647464</t>
  </si>
  <si>
    <t>Řezný kotouč na ocel rovný ? 180/2</t>
  </si>
  <si>
    <t>CL647465</t>
  </si>
  <si>
    <t>Řezný kotouč na ocel rovný ? 230/2</t>
  </si>
  <si>
    <t>CL647466</t>
  </si>
  <si>
    <t>Řezný kotouč na kámen rovný ? 230/3</t>
  </si>
  <si>
    <t>CL647467</t>
  </si>
  <si>
    <t>Podložný talíř pro fíbrový kotouč ? 115, s upínací maticí M14</t>
  </si>
  <si>
    <t>CL647468</t>
  </si>
  <si>
    <t>Lamelový kotouč ? 115/zrnitost R40</t>
  </si>
  <si>
    <t>CL647469</t>
  </si>
  <si>
    <t>Lamelový kotouč ? 115/zrnitost R60</t>
  </si>
  <si>
    <t>CL647470</t>
  </si>
  <si>
    <t>Lamelový kotouč ? 115/zrnitost R80</t>
  </si>
  <si>
    <t>CL647471</t>
  </si>
  <si>
    <t>SB 19 - Pilové plátky balení po 5 kusech 2,5</t>
  </si>
  <si>
    <t>CL647472</t>
  </si>
  <si>
    <t>SB 20 - Pilové plátky balení po 5 kusech 2</t>
  </si>
  <si>
    <t>CL647473</t>
  </si>
  <si>
    <t>SB 21 - Pilové plátky balení po 5 kusech 3</t>
  </si>
  <si>
    <t>CL647474</t>
  </si>
  <si>
    <t>SB 22 - Pilové plátky balení po 5 kusech 1,2</t>
  </si>
  <si>
    <t>CL647475</t>
  </si>
  <si>
    <t>SB 23 - Pilové plátky balení po 5 kusech 2</t>
  </si>
  <si>
    <t>CL647476</t>
  </si>
  <si>
    <t>Vodítko úplné - pro přímé a kruhové řezy  pro listové pily EPL 75-</t>
  </si>
  <si>
    <t>CL647477</t>
  </si>
  <si>
    <t>Special HW ? 160 x 2,5 x ? 20; 48 TFZ</t>
  </si>
  <si>
    <t>CL647478</t>
  </si>
  <si>
    <t>Standard HW ? 160 x 2,5 x ? 20; 18 WZ</t>
  </si>
  <si>
    <t>CL647479</t>
  </si>
  <si>
    <t>Super Cut HW ? 160 x 2,5 x ? 20; 48 WZ</t>
  </si>
  <si>
    <t>CL647480</t>
  </si>
  <si>
    <t>Brusný kotouč na ocel vypouklý ? 125/6</t>
  </si>
  <si>
    <t>CL647481</t>
  </si>
  <si>
    <t>Brusný kotouč na ocel vypouklý ? 150/6</t>
  </si>
  <si>
    <t>CL647482</t>
  </si>
  <si>
    <t>Řezný kotouč na kámen rovný ? 115/3</t>
  </si>
  <si>
    <t>CL647483</t>
  </si>
  <si>
    <t>Řezný kotouč na kámen rovný ? 125/3</t>
  </si>
  <si>
    <t>CL647484</t>
  </si>
  <si>
    <t>Lamelový kotouč ? 150/zrnitost R40</t>
  </si>
  <si>
    <t>CL647485</t>
  </si>
  <si>
    <t>Lamelový kotouč ? 150/zrnitost R60</t>
  </si>
  <si>
    <t>CL647486</t>
  </si>
  <si>
    <t>Lamelový kotouč ? 150/zrnitost R80</t>
  </si>
  <si>
    <t>CL647488</t>
  </si>
  <si>
    <t>Diamantový řezný kotouč na stavební materiály svařený laserem ? 12</t>
  </si>
  <si>
    <t>CL647489</t>
  </si>
  <si>
    <t>Diamantový řezný kotouč na stavební materiály svařený laserem ? 15</t>
  </si>
  <si>
    <t>CL647495</t>
  </si>
  <si>
    <t>Diamantový řezný kotouč na keramiku ?  115/22,2</t>
  </si>
  <si>
    <t>CL647496</t>
  </si>
  <si>
    <t>Řezný kotouč na ocel rovný ? 125/2</t>
  </si>
  <si>
    <t>CL647498</t>
  </si>
  <si>
    <t>Řezný kotouč na ocel rovný ? 150/2</t>
  </si>
  <si>
    <t>CL647499</t>
  </si>
  <si>
    <t>Lamelový kotouč ? 125/zrnitost R40</t>
  </si>
  <si>
    <t>CL647501</t>
  </si>
  <si>
    <t>Lamelový kotouč ? 125/zrnitost R60</t>
  </si>
  <si>
    <t>CL647502</t>
  </si>
  <si>
    <t>Lamelový kotouč ? 125/zrnitost R80</t>
  </si>
  <si>
    <t>CL647503</t>
  </si>
  <si>
    <t>Sprinter HW ? 160 x 2,5 x ? 20; 10 FZ</t>
  </si>
  <si>
    <t>CL647504</t>
  </si>
  <si>
    <t>Gladiator HW ? 160 x 2,5 x ? 20; 14 TR</t>
  </si>
  <si>
    <t>CL647505</t>
  </si>
  <si>
    <t>Diamantový řezný kotouč - universal sintrovaný ? 125/22,2</t>
  </si>
  <si>
    <t>CL647506</t>
  </si>
  <si>
    <t>Diamantový řezný kotouč - universal sintrovaný ? 230/22,2</t>
  </si>
  <si>
    <t>CL647509</t>
  </si>
  <si>
    <t>Oblouková metla RS2 85x400 SW8, upínání šestihran, max. do 15 kg</t>
  </si>
  <si>
    <t>CL647510</t>
  </si>
  <si>
    <t>Spirálová metla HS2 85x400 SW8, upínání šestihran, max. do 10 kg</t>
  </si>
  <si>
    <t>CL647511</t>
  </si>
  <si>
    <t>Vrtulová metla WS2 80x350 SW8, upínání šestihran, max. do 10 kg</t>
  </si>
  <si>
    <t>CL647526</t>
  </si>
  <si>
    <t>Rychloupínací sklíčidlo ? 1-10 mm/1/2" - 20 UNF, plastový plášť</t>
  </si>
  <si>
    <t>CL647528</t>
  </si>
  <si>
    <t>Zubové sklíčidlo s kličkou ? 1,5-13 mm/1/2“ x 20 UNF</t>
  </si>
  <si>
    <t>CL647529</t>
  </si>
  <si>
    <t>Rychloupínací sklíčidlo ? 1,5-13 mm/1/2" x 20 UNF, pro příklep, HM</t>
  </si>
  <si>
    <t>CL647530</t>
  </si>
  <si>
    <t>Zubové sklíčidlo s kličkou ? 3-16 mm, upínací kužel B 18</t>
  </si>
  <si>
    <t>CL647531</t>
  </si>
  <si>
    <t>Zubové sklíčidlo s kličkou ? 3-16 mm/5/8“ x 16 UN-3B, s pojistným</t>
  </si>
  <si>
    <t>CL647532</t>
  </si>
  <si>
    <t>Rychloupínací sklíčidlo ? 1-10 mm/3/8" - 24 UNF s kovovou krytkou</t>
  </si>
  <si>
    <t>CL647533</t>
  </si>
  <si>
    <t>Klička ke sklíčidlu pro sklíčidlo 647 528, ? středicího čepu 6 mm</t>
  </si>
  <si>
    <t>CL647534</t>
  </si>
  <si>
    <t>Klička ke sklíčidlu pro sklíčidlo 647 531, ? středicího čepu 8 mm</t>
  </si>
  <si>
    <t>CL647535</t>
  </si>
  <si>
    <t>Podložný talíř pro fíbrový kotouč ? 125, s upínací maticí M14</t>
  </si>
  <si>
    <t>CL647536</t>
  </si>
  <si>
    <t>Podložný talíř pro fíbrový kotouč ? 150, s upínací maticí M14</t>
  </si>
  <si>
    <t>CL647537</t>
  </si>
  <si>
    <t>Razník ? 8 mm</t>
  </si>
  <si>
    <t>CL647538</t>
  </si>
  <si>
    <t>Matrice ? 8 mm</t>
  </si>
  <si>
    <t>CL647539</t>
  </si>
  <si>
    <t>Otočný nůž se čtyřmi střižnými hranami, pro EN 16 E</t>
  </si>
  <si>
    <t>CL647540</t>
  </si>
  <si>
    <t>Otočný nůž se čtyřmi střižnými hranami, pro EN 25 E</t>
  </si>
  <si>
    <t>CL647541</t>
  </si>
  <si>
    <t>A71-Sací hadice ? 36 mm x 3 m, s ruční trubicí  +DVZ+</t>
  </si>
  <si>
    <t>CL647543</t>
  </si>
  <si>
    <t>Prodlužovací trubice ? 36 mm, plastová</t>
  </si>
  <si>
    <t>CL647544</t>
  </si>
  <si>
    <t>Univerzální hubice ? 36 mm, šířka 270 mm, plastová, přepínatelná</t>
  </si>
  <si>
    <t>CL647545</t>
  </si>
  <si>
    <t>Šterbinová hubice ? 36 mm, délka 200 mm, plastová</t>
  </si>
  <si>
    <t>CL647546</t>
  </si>
  <si>
    <t>Kartáčová hubice ? 36 mm, šířka 70 mm, plastová, oválná</t>
  </si>
  <si>
    <t>CL647547</t>
  </si>
  <si>
    <t>Polštářová hubice ? 36 mm, šířka 120 mm, plastová</t>
  </si>
  <si>
    <t>zákaznická sleva:</t>
  </si>
  <si>
    <t>CL647548</t>
  </si>
  <si>
    <t>Filtrační patrona  papír, pro suché vysávání</t>
  </si>
  <si>
    <t>CL647549</t>
  </si>
  <si>
    <t>Ochrana filtru pro suché vysávání bez papírového sáčku</t>
  </si>
  <si>
    <t>CL647550</t>
  </si>
  <si>
    <t>Mokrý filtr pro mokré vysávání a vysávání kapalin</t>
  </si>
  <si>
    <t>CL647552</t>
  </si>
  <si>
    <t>SB 24 - Pilové plátky balení po 5 kusech 4</t>
  </si>
  <si>
    <t>CL647553</t>
  </si>
  <si>
    <t>SB 25 - Pilové plátky balení po 5 kusech 4</t>
  </si>
  <si>
    <t>CL647554</t>
  </si>
  <si>
    <t>SB 26 - Pilové plátky balení po 5 kusech 4</t>
  </si>
  <si>
    <t>CL647555</t>
  </si>
  <si>
    <t>SB 27 - Pilové plátky balení po 5 kusech 4</t>
  </si>
  <si>
    <t>CL647557</t>
  </si>
  <si>
    <t>Rámeček pro kartáč výměnná, plastová, do hubice 615 317</t>
  </si>
  <si>
    <t>CL647558</t>
  </si>
  <si>
    <t>Kartáčová vložka výměnná, plastová do hubice 615 317</t>
  </si>
  <si>
    <t>CL647559</t>
  </si>
  <si>
    <t>Pryžová vložka výměnná, plastová, do hubice 615 317</t>
  </si>
  <si>
    <t>CL647564</t>
  </si>
  <si>
    <t>Adaptér z SDS-plus na sklíčidlo 1/2“ x 20 UNF s otvorem pro šroubo</t>
  </si>
  <si>
    <t>CL647565</t>
  </si>
  <si>
    <t>Sada vrtáků 4 PLUS do betonu 5-ti dílná 5x110, 6x110, 6x160, 8x160</t>
  </si>
  <si>
    <t>CL647566</t>
  </si>
  <si>
    <t>Diamantový řezný kotouč - universal sintrovaný ?  115/22,2</t>
  </si>
  <si>
    <t>CL647569</t>
  </si>
  <si>
    <t>Vložka proti třepení materiálu  5 ks v balení; pro listové pily EP</t>
  </si>
  <si>
    <t>CL647570</t>
  </si>
  <si>
    <t>Hadovité vrtáky do dřeva 8</t>
  </si>
  <si>
    <t>CL647571</t>
  </si>
  <si>
    <t>Hadovité vrtáky do dřeva 10</t>
  </si>
  <si>
    <t>CL647572</t>
  </si>
  <si>
    <t>Hadovité vrtáky do dřeva 12</t>
  </si>
  <si>
    <t>CL647573</t>
  </si>
  <si>
    <t>Hadovité vrtáky do dřeva 14</t>
  </si>
  <si>
    <t>CL647574</t>
  </si>
  <si>
    <t>Hadovité vrtáky do dřeva 16</t>
  </si>
  <si>
    <t>CL647575</t>
  </si>
  <si>
    <t>Hadovité vrtáky do dřeva 18</t>
  </si>
  <si>
    <t>CL647576</t>
  </si>
  <si>
    <t>Hadovité vrtáky do dřeva 20</t>
  </si>
  <si>
    <t>CL647577</t>
  </si>
  <si>
    <t>CL647579</t>
  </si>
  <si>
    <t>CL647580</t>
  </si>
  <si>
    <t>CL647581</t>
  </si>
  <si>
    <t>CL647582</t>
  </si>
  <si>
    <t>CL647583</t>
  </si>
  <si>
    <t>CL647584</t>
  </si>
  <si>
    <t>CL647585</t>
  </si>
  <si>
    <t>Hadovité vrtáky do dřeva 22</t>
  </si>
  <si>
    <t>CL647586</t>
  </si>
  <si>
    <t>Sada vrtáků do kovu HSS-R 6-ti dílná  2, 3, 4, 5, 6, 8 mm</t>
  </si>
  <si>
    <t>CL647587</t>
  </si>
  <si>
    <t>Sada vrtáků do kamene 5dílná 4, 5, 6, 8, 10 mm</t>
  </si>
  <si>
    <t>CL647588</t>
  </si>
  <si>
    <t>Sada vrtáků do betonu 5dílná 4, 5, 6, 8, 10 mm</t>
  </si>
  <si>
    <t>CL647589</t>
  </si>
  <si>
    <t>Sada vrtáků do dřeva 5dílná 4, 5, 6, 8, 10 mm</t>
  </si>
  <si>
    <t>CL647590</t>
  </si>
  <si>
    <t>CL647591</t>
  </si>
  <si>
    <t>Hadovité vrtáky do dřeva 24</t>
  </si>
  <si>
    <t>CL647592</t>
  </si>
  <si>
    <t>Hadovité vrtáky do dřeva 26</t>
  </si>
  <si>
    <t>CL647593</t>
  </si>
  <si>
    <t>Hadovité vrtáky do dřeva 28</t>
  </si>
  <si>
    <t>CL647596</t>
  </si>
  <si>
    <t>Hadovité vrtáky do dřeva 30</t>
  </si>
  <si>
    <t>CL647597</t>
  </si>
  <si>
    <t>Hadovité vrtáky do dřeva 32</t>
  </si>
  <si>
    <t>CL647598</t>
  </si>
  <si>
    <t>CL647599</t>
  </si>
  <si>
    <t>CL647600</t>
  </si>
  <si>
    <t>CL647601</t>
  </si>
  <si>
    <t>CL647602</t>
  </si>
  <si>
    <t>Vrtáky do armovaného betonu 4 PLUS 4</t>
  </si>
  <si>
    <t>CL647603</t>
  </si>
  <si>
    <t>Vrtáky do armovaného betonu 4 PLUS 5</t>
  </si>
  <si>
    <t>CL647604</t>
  </si>
  <si>
    <t>CL647605</t>
  </si>
  <si>
    <t>Vrtáky do armovaného betonu 4 PLUS 6</t>
  </si>
  <si>
    <t>CL647606</t>
  </si>
  <si>
    <t>CL647607</t>
  </si>
  <si>
    <t>CL647609</t>
  </si>
  <si>
    <t>Vrtáky do armovaného betonu 4 PLUS 8</t>
  </si>
  <si>
    <t>CL647610</t>
  </si>
  <si>
    <t>CL647611</t>
  </si>
  <si>
    <t>CL647612</t>
  </si>
  <si>
    <t>CL647613</t>
  </si>
  <si>
    <t>Vrtáky do armovaného betonu 4 PLUS 10</t>
  </si>
  <si>
    <t>CL647614</t>
  </si>
  <si>
    <t>CL647615</t>
  </si>
  <si>
    <t>CL647617</t>
  </si>
  <si>
    <t>CL647618</t>
  </si>
  <si>
    <t>Vrtáky do armovaného betonu 4 PLUS 12</t>
  </si>
  <si>
    <t>CL647619</t>
  </si>
  <si>
    <t>CL647620</t>
  </si>
  <si>
    <t>CL647621</t>
  </si>
  <si>
    <t>Vrtáky do armovaného betonu 4 PLUS 14</t>
  </si>
  <si>
    <t>CL647622</t>
  </si>
  <si>
    <t>CL647623</t>
  </si>
  <si>
    <t>Vrtáky do armovaného betonu 4 PLUS 16</t>
  </si>
  <si>
    <t>CL647625</t>
  </si>
  <si>
    <t>CL647626</t>
  </si>
  <si>
    <t>CL647627</t>
  </si>
  <si>
    <t>Hadovité vrtáky do dřeva 6</t>
  </si>
  <si>
    <t>CL647628</t>
  </si>
  <si>
    <t>Sada vrtáků do kovu, betonu, dřeva 18dílná 3x (3, 4, 5, 6, 8, 10 m</t>
  </si>
  <si>
    <t>CL647629</t>
  </si>
  <si>
    <t>CL647630</t>
  </si>
  <si>
    <t>CL647631</t>
  </si>
  <si>
    <t>CL647633</t>
  </si>
  <si>
    <t>CL647634</t>
  </si>
  <si>
    <t>CL647635</t>
  </si>
  <si>
    <t>CL647636</t>
  </si>
  <si>
    <t>CL647637</t>
  </si>
  <si>
    <t>CL647638</t>
  </si>
  <si>
    <t>CL647639</t>
  </si>
  <si>
    <t>CL647641</t>
  </si>
  <si>
    <t>CL647645</t>
  </si>
  <si>
    <t>Hadovité vrtáky do dřeva 7</t>
  </si>
  <si>
    <t>CL647646</t>
  </si>
  <si>
    <t>Hadovité vrtáky do dřeva 9</t>
  </si>
  <si>
    <t>CL647647</t>
  </si>
  <si>
    <t>CL647648</t>
  </si>
  <si>
    <t>CL647649</t>
  </si>
  <si>
    <t>CL647650</t>
  </si>
  <si>
    <t>CL647651</t>
  </si>
  <si>
    <t>CL647652</t>
  </si>
  <si>
    <t>CL647653</t>
  </si>
  <si>
    <t>CL647654</t>
  </si>
  <si>
    <t>CL647655</t>
  </si>
  <si>
    <t>CL647656</t>
  </si>
  <si>
    <t>CL647657</t>
  </si>
  <si>
    <t>CL647658</t>
  </si>
  <si>
    <t>CL647660</t>
  </si>
  <si>
    <t>CL647661</t>
  </si>
  <si>
    <t>CL647662</t>
  </si>
  <si>
    <t>CL647663</t>
  </si>
  <si>
    <t>CL647664</t>
  </si>
  <si>
    <t>Adaptér na vodící lištu AD-GR</t>
  </si>
  <si>
    <t>CL647666</t>
  </si>
  <si>
    <t>Adaptér z SDS-plus na sklíčidlo 1/2“ x 20 UNF se závitem pro zajiš</t>
  </si>
  <si>
    <t>CL647668</t>
  </si>
  <si>
    <t>Olej na mazání řetězu   typ CO 1L; ekologický, biologicky odbourat</t>
  </si>
  <si>
    <t>CL647669</t>
  </si>
  <si>
    <t>Řezný kotouč na ocel rovný - NEREZ ? 125/1</t>
  </si>
  <si>
    <t>CL647670</t>
  </si>
  <si>
    <t>Rychloupínací sklíčidlo ? 1,5-13 mm/1/2" x 20 UNF</t>
  </si>
  <si>
    <t>CL647671</t>
  </si>
  <si>
    <t>Řezný kotouč na ocel rovný - NEREZ ? 115/1</t>
  </si>
  <si>
    <t>CL647673</t>
  </si>
  <si>
    <t>Vodicí lišta  GR 750</t>
  </si>
  <si>
    <t>CL647674</t>
  </si>
  <si>
    <t>Vodicí lišta  GR 1500</t>
  </si>
  <si>
    <t>CL647675</t>
  </si>
  <si>
    <t>Spojka CN-GR</t>
  </si>
  <si>
    <t>CL647676</t>
  </si>
  <si>
    <t>Dvojice svěrek CL-GR</t>
  </si>
  <si>
    <t>CL647678</t>
  </si>
  <si>
    <t>Tuk pro mazání stopky nástroje</t>
  </si>
  <si>
    <t>CL647687</t>
  </si>
  <si>
    <t>Diamantový řezný kotouč - universal sintrovaný ? 150/22,2</t>
  </si>
  <si>
    <t>CL647688</t>
  </si>
  <si>
    <t>Diamantový řezný kotouč "turbo speed" ? 230/22,2</t>
  </si>
  <si>
    <t>CL647692</t>
  </si>
  <si>
    <t>Šroubovací dříky 30-ti dílná sada Torx-Set s magnetickým držákem</t>
  </si>
  <si>
    <t>CL647694</t>
  </si>
  <si>
    <t>Čistící sada</t>
  </si>
  <si>
    <t>CL647695</t>
  </si>
  <si>
    <t>CL647696</t>
  </si>
  <si>
    <t>CL647698</t>
  </si>
  <si>
    <t>CL648139</t>
  </si>
  <si>
    <t>Řezný kotouč na kámen rovný ? 150/3</t>
  </si>
  <si>
    <t>CL648140</t>
  </si>
  <si>
    <t>Oblouková metla RS2 120 x 600 M14</t>
  </si>
  <si>
    <t>CL648141</t>
  </si>
  <si>
    <t>Spirálová metla s dvěmi rameny s kruhem HS2 120 x 600 M14</t>
  </si>
  <si>
    <t>CL648142</t>
  </si>
  <si>
    <t>Spirálová metla s třemi rameny pravotočivá HS3 120 x 600R M14</t>
  </si>
  <si>
    <t>CL648269</t>
  </si>
  <si>
    <t>AS 12-3* Akumulátorová svítilna 12,0 V bez akumulátoru a nabíječky</t>
  </si>
  <si>
    <t>CL648270</t>
  </si>
  <si>
    <t>AS 14-3 Akumulátorová svítilna 14,4 V bez akumulátoru a nabíječky</t>
  </si>
  <si>
    <t>CL648283</t>
  </si>
  <si>
    <t>Kryptonová žárovka 0,7A pro AS 12-3</t>
  </si>
  <si>
    <t>CL648292</t>
  </si>
  <si>
    <t>Kryptonová žárovka 0,8A pro AS 14-3</t>
  </si>
  <si>
    <t>CL648302</t>
  </si>
  <si>
    <t>Přechodka ? 32 mm pro připojení elektronářadí</t>
  </si>
  <si>
    <t>CL648402</t>
  </si>
  <si>
    <t>Redukce ke stojanu z ? 57 mm na ? 43 mm</t>
  </si>
  <si>
    <t>CL648430</t>
  </si>
  <si>
    <t>Rychloupínací sklíčidlo ? 1-10 mm/1/2" - 20 UNF, plastový plášť, p</t>
  </si>
  <si>
    <t>CL648463</t>
  </si>
  <si>
    <t>Adaptér se sklíčidlem SDS-plus</t>
  </si>
  <si>
    <t>CL648464</t>
  </si>
  <si>
    <t>Adaptér s rychloupínacím sklíčidlem; rozsah sklíčidla 1,5-13mm, HM</t>
  </si>
  <si>
    <t>CL648506</t>
  </si>
  <si>
    <t>Pohyblivý přívod EKK 32 E +DVZ+</t>
  </si>
  <si>
    <t>CL648610</t>
  </si>
  <si>
    <t>Pracovní rukavice vel. L MG-L</t>
  </si>
  <si>
    <t>CL648618</t>
  </si>
  <si>
    <t>Vrtáky do betonu ZENTRO, čtyřbřité 16</t>
  </si>
  <si>
    <t>CL648619</t>
  </si>
  <si>
    <t>Vrtáky do betonu ZENTRO, čtyřbřité 18</t>
  </si>
  <si>
    <t>CL648620</t>
  </si>
  <si>
    <t>Vrtáky do betonu ZENTRO, čtyřbřité 20</t>
  </si>
  <si>
    <t>CL648621</t>
  </si>
  <si>
    <t>Vrtáky do betonu ZENTRO, čtyřbřité 22</t>
  </si>
  <si>
    <t>CL648622</t>
  </si>
  <si>
    <t>Vrtáky do betonu ZENTRO, čtyřbřité 24</t>
  </si>
  <si>
    <t>CL648623</t>
  </si>
  <si>
    <t>Vrtáky do betonu ZENTRO, čtyřbřité 25</t>
  </si>
  <si>
    <t>CL648624</t>
  </si>
  <si>
    <t>Vrtáky do betonu ZENTRO, čtyřbřité 28</t>
  </si>
  <si>
    <t>CL648625</t>
  </si>
  <si>
    <t>Vrtáky do betonu ZENTRO, čtyřbřité 30</t>
  </si>
  <si>
    <t>CL648626</t>
  </si>
  <si>
    <t>Vrtáky do betonu ZENTRO, čtyřbřité 32</t>
  </si>
  <si>
    <t>CL648627</t>
  </si>
  <si>
    <t>Lehké příklepové korunky do zdiva 40</t>
  </si>
  <si>
    <t>CL648628</t>
  </si>
  <si>
    <t>Lehké příklepové korunky do zdiva 50</t>
  </si>
  <si>
    <t>CL648629</t>
  </si>
  <si>
    <t>Lehké příklepové korunky do zdiva 68</t>
  </si>
  <si>
    <t>CL648630</t>
  </si>
  <si>
    <t>Lehké příklepové korunky do zdiva 82</t>
  </si>
  <si>
    <t>CL648631</t>
  </si>
  <si>
    <t>Centrovací vrták  8</t>
  </si>
  <si>
    <t>CL648632</t>
  </si>
  <si>
    <t>Upínací adaptér</t>
  </si>
  <si>
    <t>CL648633</t>
  </si>
  <si>
    <t>CL648640</t>
  </si>
  <si>
    <t>A71-ASR 7 E (25 Nm) aku.rázový utahovák 7,2 V 1,3 Ah Li-Ion  +DVZ+</t>
  </si>
  <si>
    <t>CL648648</t>
  </si>
  <si>
    <t>AN-UNI univerzální pro napětí 12-14,4 V, nabíjecí čas 25-55min</t>
  </si>
  <si>
    <t>CL648649</t>
  </si>
  <si>
    <t>AP 14 LC* napětí 14,4 V, kapacita 1,3 Ah Li-ion</t>
  </si>
  <si>
    <t>CL648650</t>
  </si>
  <si>
    <t>AP 14 LM* napětí 14,4 V, kapacita 2,6 Ah Li-ion</t>
  </si>
  <si>
    <t>CL648684</t>
  </si>
  <si>
    <t>EKV 20 E (SDS-plus) Vrtací kladivo 550 W / 2,0 J 20/</t>
  </si>
  <si>
    <t>CL648874</t>
  </si>
  <si>
    <t>Sada nástrčných hlavic 9-ti dílná sada; adaptér z E6,3 na čtyřhran</t>
  </si>
  <si>
    <t>CL648889</t>
  </si>
  <si>
    <t>LED ASR 7 E +DVZ+</t>
  </si>
  <si>
    <t>CL648894</t>
  </si>
  <si>
    <t>AD 7.2 V napětí 7,2 V, pro ASV 7 E; ASR 7 E</t>
  </si>
  <si>
    <t>CL648900</t>
  </si>
  <si>
    <t>Kufr pro ASV 7 E, ASR 7 E</t>
  </si>
  <si>
    <t>CL648901</t>
  </si>
  <si>
    <t>EKK 45 E (SDS-max) Vrtací a kombinované kladivo 1 100 W / 10,0 J 4</t>
  </si>
  <si>
    <t>CL648952</t>
  </si>
  <si>
    <t>CL648953</t>
  </si>
  <si>
    <t>CL648954</t>
  </si>
  <si>
    <t>CL648955</t>
  </si>
  <si>
    <t>CL648956</t>
  </si>
  <si>
    <t>CL648958</t>
  </si>
  <si>
    <t>CL648959</t>
  </si>
  <si>
    <t>CL648960</t>
  </si>
  <si>
    <t>CL648961</t>
  </si>
  <si>
    <t>CL648962</t>
  </si>
  <si>
    <t>CL648963</t>
  </si>
  <si>
    <t>CL648964</t>
  </si>
  <si>
    <t>CL648965</t>
  </si>
  <si>
    <t>CL648967</t>
  </si>
  <si>
    <t>CL648968</t>
  </si>
  <si>
    <t>CL648969</t>
  </si>
  <si>
    <t>CL648970</t>
  </si>
  <si>
    <t>CL648971</t>
  </si>
  <si>
    <t>CL648972</t>
  </si>
  <si>
    <t>CL648974</t>
  </si>
  <si>
    <t>CL648975</t>
  </si>
  <si>
    <t>Vrtáky do betonu ZENTRO, čtyřbřité 35</t>
  </si>
  <si>
    <t>CL648976</t>
  </si>
  <si>
    <t>Vrtáky do betonu ZENTRO, čtyřbřité 38</t>
  </si>
  <si>
    <t>CL648977</t>
  </si>
  <si>
    <t>Vrtáky do betonu ZENTRO, čtyřbřité 40</t>
  </si>
  <si>
    <t>CL648978</t>
  </si>
  <si>
    <t>CL648979</t>
  </si>
  <si>
    <t>Vrtáky do betonu ZENTRO, čtyřbřité 45</t>
  </si>
  <si>
    <t>CL648980</t>
  </si>
  <si>
    <t>Průrazové vrtáky 45</t>
  </si>
  <si>
    <t>CL648983</t>
  </si>
  <si>
    <t>CL648984</t>
  </si>
  <si>
    <t>Průrazové vrtáky 55</t>
  </si>
  <si>
    <t>CL648985</t>
  </si>
  <si>
    <t>CL648986</t>
  </si>
  <si>
    <t>Průrazové vrtáky 65</t>
  </si>
  <si>
    <t>CL648987</t>
  </si>
  <si>
    <t>CL648988</t>
  </si>
  <si>
    <t>Průrazové vrtáky 80</t>
  </si>
  <si>
    <t>CL648989</t>
  </si>
  <si>
    <t>CL648990</t>
  </si>
  <si>
    <t>Duté vrtací korunky 65</t>
  </si>
  <si>
    <t>CL648991</t>
  </si>
  <si>
    <t>Duté vrtací korunky 80</t>
  </si>
  <si>
    <t>CL648992</t>
  </si>
  <si>
    <t>Duté vrtací korunky 90</t>
  </si>
  <si>
    <t>CL648993</t>
  </si>
  <si>
    <t>Duté vrtací korunky 100</t>
  </si>
  <si>
    <t>CL648994</t>
  </si>
  <si>
    <t>Centrovací vrták 11</t>
  </si>
  <si>
    <t>CL648995</t>
  </si>
  <si>
    <t>Stopka</t>
  </si>
  <si>
    <t>CL648996</t>
  </si>
  <si>
    <t>Vyražeč</t>
  </si>
  <si>
    <t>CL648997</t>
  </si>
  <si>
    <t>CL648998</t>
  </si>
  <si>
    <t>CL648999</t>
  </si>
  <si>
    <t>Sekáč plochý 24</t>
  </si>
  <si>
    <t>CL649000</t>
  </si>
  <si>
    <t>CL649001</t>
  </si>
  <si>
    <t>Sekáč široký 50</t>
  </si>
  <si>
    <t>CL649002</t>
  </si>
  <si>
    <t>Sekáč na dlaždice 50</t>
  </si>
  <si>
    <t>CL649003</t>
  </si>
  <si>
    <t>Sekáč dutý 26</t>
  </si>
  <si>
    <t>CL649004</t>
  </si>
  <si>
    <t>Sekáč křídlový 35</t>
  </si>
  <si>
    <t>CL649050</t>
  </si>
  <si>
    <t>EPR 30-20 řetězová pila 2 000 W 300 mm</t>
  </si>
  <si>
    <t>CL649051</t>
  </si>
  <si>
    <t>EPR 35-20 řetězová pila 2 000 W 350 mm</t>
  </si>
  <si>
    <t>CL649052</t>
  </si>
  <si>
    <t>EPR 40-20 řetězová pila 2 000 W 400 mm</t>
  </si>
  <si>
    <t>CL649055</t>
  </si>
  <si>
    <t>EPR 45-24 řetězová pila 2 400 W 450 mm</t>
  </si>
  <si>
    <t>CL649087</t>
  </si>
  <si>
    <t>Pracovní rukavice vel. XL MG-XL</t>
  </si>
  <si>
    <t>CL763282</t>
  </si>
  <si>
    <t>EBU 12-9 Úhlová bruska    900 W 115 mm</t>
  </si>
  <si>
    <t>CL763283</t>
  </si>
  <si>
    <t>EBU 12-11 Úhlová bruska 1 100 W 115 mm</t>
  </si>
  <si>
    <t>CL763284</t>
  </si>
  <si>
    <t>EBU 13-11 Úhlová bruska 1 100 W 125 mm</t>
  </si>
  <si>
    <t>CL763288</t>
  </si>
  <si>
    <t>Filtrační sáček textilní, 5 ks</t>
  </si>
  <si>
    <t>CL763289</t>
  </si>
  <si>
    <t>Odpadkový sáček 5 ks</t>
  </si>
  <si>
    <t>CL763290</t>
  </si>
  <si>
    <t>Filtrační patrona PET materiál</t>
  </si>
  <si>
    <t>CL763300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</si>
</sst>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9" fontId="2" fillId="33" borderId="0" xfId="47" applyFont="1" applyFill="1" applyAlignment="1">
      <alignment/>
    </xf>
    <xf numFmtId="9" fontId="2" fillId="0" borderId="0" xfId="47" applyFont="1" applyAlignment="1">
      <alignment/>
    </xf>
    <xf numFmtId="49" fontId="3" fillId="0" borderId="1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6"/>
  <sheetViews>
    <sheetView tabSelected="1" zoomScalePageLayoutView="0" workbookViewId="0" topLeftCell="A1">
      <selection activeCell="E2" sqref="E2"/>
    </sheetView>
  </sheetViews>
  <sheetFormatPr defaultColWidth="8.8515625" defaultRowHeight="15"/>
  <cols>
    <col min="1" max="1" width="13.140625" style="1" bestFit="1" customWidth="1"/>
    <col min="2" max="2" width="64.00390625" style="1" bestFit="1" customWidth="1"/>
    <col min="3" max="3" width="8.57421875" style="8" bestFit="1" customWidth="1"/>
    <col min="4" max="4" width="4.57421875" style="1" bestFit="1" customWidth="1"/>
    <col min="5" max="16384" width="8.8515625" style="3" customWidth="1"/>
  </cols>
  <sheetData>
    <row r="1" spans="1:5" ht="12.75">
      <c r="A1" s="12" t="s">
        <v>490</v>
      </c>
      <c r="B1" s="10" t="s">
        <v>484</v>
      </c>
      <c r="C1" s="2"/>
      <c r="D1" s="3"/>
      <c r="E1" s="11" t="s">
        <v>1588</v>
      </c>
    </row>
    <row r="2" spans="1:5" ht="12.75">
      <c r="A2" s="12" t="s">
        <v>483</v>
      </c>
      <c r="D2" s="1" t="s">
        <v>490</v>
      </c>
      <c r="E2" s="4">
        <v>0</v>
      </c>
    </row>
    <row r="3" spans="1:5" ht="12.75">
      <c r="A3" s="3"/>
      <c r="E3" s="5"/>
    </row>
    <row r="5" spans="1:7" ht="12.75">
      <c r="A5" s="6" t="s">
        <v>485</v>
      </c>
      <c r="B5" s="6" t="s">
        <v>486</v>
      </c>
      <c r="C5" s="9" t="s">
        <v>743</v>
      </c>
      <c r="D5" s="6" t="s">
        <v>487</v>
      </c>
      <c r="E5" s="13" t="s">
        <v>744</v>
      </c>
      <c r="F5" s="14" t="s">
        <v>745</v>
      </c>
      <c r="G5" s="15" t="s">
        <v>746</v>
      </c>
    </row>
    <row r="6" spans="1:7" ht="12.75">
      <c r="A6" s="1" t="s">
        <v>488</v>
      </c>
      <c r="B6" s="1" t="s">
        <v>489</v>
      </c>
      <c r="C6" s="8">
        <v>14867</v>
      </c>
      <c r="D6" s="1" t="s">
        <v>490</v>
      </c>
      <c r="E6" s="7">
        <f aca="true" t="shared" si="0" ref="E6:E69">IF(D6=$D$2,C6*(1-$E$2),IF(D6=$D$3,C6*(1-$E$3),C6))</f>
        <v>14867</v>
      </c>
      <c r="F6" s="7">
        <f>C6/26.5</f>
        <v>561.0188679245283</v>
      </c>
      <c r="G6" s="7">
        <f>E6/26.5</f>
        <v>561.0188679245283</v>
      </c>
    </row>
    <row r="7" spans="1:7" ht="12.75">
      <c r="A7" s="1" t="s">
        <v>491</v>
      </c>
      <c r="B7" s="1" t="s">
        <v>492</v>
      </c>
      <c r="C7" s="8">
        <v>500</v>
      </c>
      <c r="D7" s="1" t="s">
        <v>490</v>
      </c>
      <c r="E7" s="7">
        <f t="shared" si="0"/>
        <v>500</v>
      </c>
      <c r="F7" s="7">
        <f aca="true" t="shared" si="1" ref="F7:F70">C7/26.5</f>
        <v>18.867924528301888</v>
      </c>
      <c r="G7" s="7">
        <f aca="true" t="shared" si="2" ref="G7:G70">E7/26.5</f>
        <v>18.867924528301888</v>
      </c>
    </row>
    <row r="8" spans="1:7" ht="12.75">
      <c r="A8" s="1" t="s">
        <v>493</v>
      </c>
      <c r="B8" s="1" t="s">
        <v>494</v>
      </c>
      <c r="C8" s="8">
        <v>525.6</v>
      </c>
      <c r="D8" s="1" t="s">
        <v>490</v>
      </c>
      <c r="E8" s="7">
        <f t="shared" si="0"/>
        <v>525.6</v>
      </c>
      <c r="F8" s="7">
        <f t="shared" si="1"/>
        <v>19.833962264150944</v>
      </c>
      <c r="G8" s="7">
        <f t="shared" si="2"/>
        <v>19.833962264150944</v>
      </c>
    </row>
    <row r="9" spans="1:7" ht="12.75">
      <c r="A9" s="1" t="s">
        <v>495</v>
      </c>
      <c r="B9" s="1" t="s">
        <v>496</v>
      </c>
      <c r="C9" s="8">
        <v>469.4</v>
      </c>
      <c r="D9" s="1" t="s">
        <v>490</v>
      </c>
      <c r="E9" s="7">
        <f t="shared" si="0"/>
        <v>469.4</v>
      </c>
      <c r="F9" s="7">
        <f t="shared" si="1"/>
        <v>17.71320754716981</v>
      </c>
      <c r="G9" s="7">
        <f t="shared" si="2"/>
        <v>17.71320754716981</v>
      </c>
    </row>
    <row r="10" spans="1:7" ht="12.75">
      <c r="A10" s="1" t="s">
        <v>497</v>
      </c>
      <c r="B10" s="1" t="s">
        <v>498</v>
      </c>
      <c r="C10" s="8">
        <v>556.1</v>
      </c>
      <c r="D10" s="1" t="s">
        <v>490</v>
      </c>
      <c r="E10" s="7">
        <f t="shared" si="0"/>
        <v>556.1</v>
      </c>
      <c r="F10" s="7">
        <f t="shared" si="1"/>
        <v>20.984905660377358</v>
      </c>
      <c r="G10" s="7">
        <f t="shared" si="2"/>
        <v>20.984905660377358</v>
      </c>
    </row>
    <row r="11" spans="1:7" ht="12.75">
      <c r="A11" s="1" t="s">
        <v>499</v>
      </c>
      <c r="B11" s="1" t="s">
        <v>500</v>
      </c>
      <c r="C11" s="8">
        <v>561.1</v>
      </c>
      <c r="D11" s="1" t="s">
        <v>490</v>
      </c>
      <c r="E11" s="7">
        <f t="shared" si="0"/>
        <v>561.1</v>
      </c>
      <c r="F11" s="7">
        <f t="shared" si="1"/>
        <v>21.173584905660377</v>
      </c>
      <c r="G11" s="7">
        <f t="shared" si="2"/>
        <v>21.173584905660377</v>
      </c>
    </row>
    <row r="12" spans="1:7" ht="12.75">
      <c r="A12" s="1" t="s">
        <v>501</v>
      </c>
      <c r="B12" s="1" t="s">
        <v>502</v>
      </c>
      <c r="C12" s="8">
        <v>584.2</v>
      </c>
      <c r="D12" s="1" t="s">
        <v>490</v>
      </c>
      <c r="E12" s="7">
        <f t="shared" si="0"/>
        <v>584.2</v>
      </c>
      <c r="F12" s="7">
        <f t="shared" si="1"/>
        <v>22.045283018867927</v>
      </c>
      <c r="G12" s="7">
        <f t="shared" si="2"/>
        <v>22.045283018867927</v>
      </c>
    </row>
    <row r="13" spans="1:7" ht="12.75">
      <c r="A13" s="1" t="s">
        <v>503</v>
      </c>
      <c r="B13" s="1" t="s">
        <v>504</v>
      </c>
      <c r="C13" s="8">
        <v>558.6</v>
      </c>
      <c r="D13" s="1" t="s">
        <v>490</v>
      </c>
      <c r="E13" s="7">
        <f t="shared" si="0"/>
        <v>558.6</v>
      </c>
      <c r="F13" s="7">
        <f t="shared" si="1"/>
        <v>21.079245283018867</v>
      </c>
      <c r="G13" s="7">
        <f t="shared" si="2"/>
        <v>21.079245283018867</v>
      </c>
    </row>
    <row r="14" spans="1:7" ht="12.75">
      <c r="A14" s="1" t="s">
        <v>505</v>
      </c>
      <c r="B14" s="1" t="s">
        <v>506</v>
      </c>
      <c r="C14" s="8">
        <v>650.4</v>
      </c>
      <c r="D14" s="1" t="s">
        <v>490</v>
      </c>
      <c r="E14" s="7">
        <f t="shared" si="0"/>
        <v>650.4</v>
      </c>
      <c r="F14" s="7">
        <f t="shared" si="1"/>
        <v>24.543396226415094</v>
      </c>
      <c r="G14" s="7">
        <f t="shared" si="2"/>
        <v>24.543396226415094</v>
      </c>
    </row>
    <row r="15" spans="1:7" ht="12.75">
      <c r="A15" s="1" t="s">
        <v>507</v>
      </c>
      <c r="B15" s="1" t="s">
        <v>508</v>
      </c>
      <c r="C15" s="8">
        <v>688.4</v>
      </c>
      <c r="D15" s="1" t="s">
        <v>490</v>
      </c>
      <c r="E15" s="7">
        <f t="shared" si="0"/>
        <v>688.4</v>
      </c>
      <c r="F15" s="7">
        <f t="shared" si="1"/>
        <v>25.977358490566036</v>
      </c>
      <c r="G15" s="7">
        <f t="shared" si="2"/>
        <v>25.977358490566036</v>
      </c>
    </row>
    <row r="16" spans="1:7" ht="12.75">
      <c r="A16" s="1" t="s">
        <v>509</v>
      </c>
      <c r="B16" s="1" t="s">
        <v>510</v>
      </c>
      <c r="C16" s="8">
        <v>678.5</v>
      </c>
      <c r="D16" s="1" t="s">
        <v>490</v>
      </c>
      <c r="E16" s="7">
        <f t="shared" si="0"/>
        <v>678.5</v>
      </c>
      <c r="F16" s="7">
        <f t="shared" si="1"/>
        <v>25.60377358490566</v>
      </c>
      <c r="G16" s="7">
        <f t="shared" si="2"/>
        <v>25.60377358490566</v>
      </c>
    </row>
    <row r="17" spans="1:7" ht="12.75">
      <c r="A17" s="1" t="s">
        <v>511</v>
      </c>
      <c r="B17" s="1" t="s">
        <v>512</v>
      </c>
      <c r="C17" s="8">
        <v>744.6</v>
      </c>
      <c r="D17" s="1" t="s">
        <v>490</v>
      </c>
      <c r="E17" s="7">
        <f t="shared" si="0"/>
        <v>744.6</v>
      </c>
      <c r="F17" s="7">
        <f t="shared" si="1"/>
        <v>28.098113207547172</v>
      </c>
      <c r="G17" s="7">
        <f t="shared" si="2"/>
        <v>28.098113207547172</v>
      </c>
    </row>
    <row r="18" spans="1:7" ht="12.75">
      <c r="A18" s="1" t="s">
        <v>513</v>
      </c>
      <c r="B18" s="1" t="s">
        <v>514</v>
      </c>
      <c r="C18" s="8">
        <v>770.2</v>
      </c>
      <c r="D18" s="1" t="s">
        <v>490</v>
      </c>
      <c r="E18" s="7">
        <f t="shared" si="0"/>
        <v>770.2</v>
      </c>
      <c r="F18" s="7">
        <f t="shared" si="1"/>
        <v>29.06415094339623</v>
      </c>
      <c r="G18" s="7">
        <f t="shared" si="2"/>
        <v>29.06415094339623</v>
      </c>
    </row>
    <row r="19" spans="1:7" ht="12.75">
      <c r="A19" s="1" t="s">
        <v>515</v>
      </c>
      <c r="B19" s="1" t="s">
        <v>516</v>
      </c>
      <c r="C19" s="8">
        <v>800.8</v>
      </c>
      <c r="D19" s="1" t="s">
        <v>490</v>
      </c>
      <c r="E19" s="7">
        <f t="shared" si="0"/>
        <v>800.8</v>
      </c>
      <c r="F19" s="7">
        <f t="shared" si="1"/>
        <v>30.2188679245283</v>
      </c>
      <c r="G19" s="7">
        <f t="shared" si="2"/>
        <v>30.2188679245283</v>
      </c>
    </row>
    <row r="20" spans="1:7" ht="12.75">
      <c r="A20" s="1" t="s">
        <v>517</v>
      </c>
      <c r="B20" s="1" t="s">
        <v>518</v>
      </c>
      <c r="C20" s="8">
        <v>782.6</v>
      </c>
      <c r="D20" s="1" t="s">
        <v>490</v>
      </c>
      <c r="E20" s="7">
        <f t="shared" si="0"/>
        <v>782.6</v>
      </c>
      <c r="F20" s="7">
        <f t="shared" si="1"/>
        <v>29.532075471698114</v>
      </c>
      <c r="G20" s="7">
        <f t="shared" si="2"/>
        <v>29.532075471698114</v>
      </c>
    </row>
    <row r="21" spans="1:7" ht="12.75">
      <c r="A21" s="1" t="s">
        <v>519</v>
      </c>
      <c r="B21" s="1" t="s">
        <v>520</v>
      </c>
      <c r="C21" s="8">
        <v>928</v>
      </c>
      <c r="D21" s="1" t="s">
        <v>490</v>
      </c>
      <c r="E21" s="7">
        <f t="shared" si="0"/>
        <v>928</v>
      </c>
      <c r="F21" s="7">
        <f t="shared" si="1"/>
        <v>35.0188679245283</v>
      </c>
      <c r="G21" s="7">
        <f t="shared" si="2"/>
        <v>35.0188679245283</v>
      </c>
    </row>
    <row r="22" spans="1:7" ht="12.75">
      <c r="A22" s="1" t="s">
        <v>521</v>
      </c>
      <c r="B22" s="1" t="s">
        <v>522</v>
      </c>
      <c r="C22" s="8">
        <v>984.2</v>
      </c>
      <c r="D22" s="1" t="s">
        <v>490</v>
      </c>
      <c r="E22" s="7">
        <f t="shared" si="0"/>
        <v>984.2</v>
      </c>
      <c r="F22" s="7">
        <f t="shared" si="1"/>
        <v>37.13962264150943</v>
      </c>
      <c r="G22" s="7">
        <f t="shared" si="2"/>
        <v>37.13962264150943</v>
      </c>
    </row>
    <row r="23" spans="1:7" ht="12.75">
      <c r="A23" s="1" t="s">
        <v>523</v>
      </c>
      <c r="B23" s="1" t="s">
        <v>524</v>
      </c>
      <c r="C23" s="8">
        <v>666</v>
      </c>
      <c r="D23" s="1" t="s">
        <v>490</v>
      </c>
      <c r="E23" s="7">
        <f t="shared" si="0"/>
        <v>666</v>
      </c>
      <c r="F23" s="7">
        <f t="shared" si="1"/>
        <v>25.132075471698112</v>
      </c>
      <c r="G23" s="7">
        <f t="shared" si="2"/>
        <v>25.132075471698112</v>
      </c>
    </row>
    <row r="24" spans="1:7" ht="12.75">
      <c r="A24" s="1" t="s">
        <v>525</v>
      </c>
      <c r="B24" s="1" t="s">
        <v>526</v>
      </c>
      <c r="C24" s="8">
        <v>192.5</v>
      </c>
      <c r="D24" s="1" t="s">
        <v>490</v>
      </c>
      <c r="E24" s="7">
        <f t="shared" si="0"/>
        <v>192.5</v>
      </c>
      <c r="F24" s="7">
        <f t="shared" si="1"/>
        <v>7.264150943396227</v>
      </c>
      <c r="G24" s="7">
        <f t="shared" si="2"/>
        <v>7.264150943396227</v>
      </c>
    </row>
    <row r="25" spans="1:7" ht="12.75">
      <c r="A25" s="1" t="s">
        <v>527</v>
      </c>
      <c r="B25" s="1" t="s">
        <v>528</v>
      </c>
      <c r="C25" s="8">
        <v>296.6</v>
      </c>
      <c r="D25" s="1" t="s">
        <v>490</v>
      </c>
      <c r="E25" s="7">
        <f t="shared" si="0"/>
        <v>296.6</v>
      </c>
      <c r="F25" s="7">
        <f t="shared" si="1"/>
        <v>11.19245283018868</v>
      </c>
      <c r="G25" s="7">
        <f t="shared" si="2"/>
        <v>11.19245283018868</v>
      </c>
    </row>
    <row r="26" spans="1:7" ht="12.75">
      <c r="A26" s="1" t="s">
        <v>529</v>
      </c>
      <c r="B26" s="1" t="s">
        <v>530</v>
      </c>
      <c r="C26" s="8">
        <v>192.5</v>
      </c>
      <c r="D26" s="1" t="s">
        <v>490</v>
      </c>
      <c r="E26" s="7">
        <f t="shared" si="0"/>
        <v>192.5</v>
      </c>
      <c r="F26" s="7">
        <f t="shared" si="1"/>
        <v>7.264150943396227</v>
      </c>
      <c r="G26" s="7">
        <f t="shared" si="2"/>
        <v>7.264150943396227</v>
      </c>
    </row>
    <row r="27" spans="1:7" ht="12.75">
      <c r="A27" s="1" t="s">
        <v>531</v>
      </c>
      <c r="B27" s="1" t="s">
        <v>532</v>
      </c>
      <c r="C27" s="8">
        <v>4123</v>
      </c>
      <c r="D27" s="1" t="s">
        <v>490</v>
      </c>
      <c r="E27" s="7">
        <f t="shared" si="0"/>
        <v>4123</v>
      </c>
      <c r="F27" s="7">
        <f t="shared" si="1"/>
        <v>155.58490566037736</v>
      </c>
      <c r="G27" s="7">
        <f t="shared" si="2"/>
        <v>155.58490566037736</v>
      </c>
    </row>
    <row r="28" spans="1:7" ht="12.75">
      <c r="A28" s="1" t="s">
        <v>533</v>
      </c>
      <c r="B28" s="1" t="s">
        <v>534</v>
      </c>
      <c r="C28" s="8">
        <v>9082</v>
      </c>
      <c r="D28" s="1" t="s">
        <v>490</v>
      </c>
      <c r="E28" s="7">
        <f t="shared" si="0"/>
        <v>9082</v>
      </c>
      <c r="F28" s="7">
        <f t="shared" si="1"/>
        <v>342.7169811320755</v>
      </c>
      <c r="G28" s="7">
        <f t="shared" si="2"/>
        <v>342.7169811320755</v>
      </c>
    </row>
    <row r="29" spans="1:7" ht="12.75">
      <c r="A29" s="1" t="s">
        <v>535</v>
      </c>
      <c r="B29" s="1" t="s">
        <v>536</v>
      </c>
      <c r="C29" s="8">
        <v>4123</v>
      </c>
      <c r="D29" s="1" t="s">
        <v>490</v>
      </c>
      <c r="E29" s="7">
        <f t="shared" si="0"/>
        <v>4123</v>
      </c>
      <c r="F29" s="7">
        <f t="shared" si="1"/>
        <v>155.58490566037736</v>
      </c>
      <c r="G29" s="7">
        <f t="shared" si="2"/>
        <v>155.58490566037736</v>
      </c>
    </row>
    <row r="30" spans="1:7" ht="12.75">
      <c r="A30" s="1" t="s">
        <v>537</v>
      </c>
      <c r="B30" s="1" t="s">
        <v>538</v>
      </c>
      <c r="C30" s="8">
        <v>5776</v>
      </c>
      <c r="D30" s="1" t="s">
        <v>490</v>
      </c>
      <c r="E30" s="7">
        <f t="shared" si="0"/>
        <v>5776</v>
      </c>
      <c r="F30" s="7">
        <f t="shared" si="1"/>
        <v>217.96226415094338</v>
      </c>
      <c r="G30" s="7">
        <f t="shared" si="2"/>
        <v>217.96226415094338</v>
      </c>
    </row>
    <row r="31" spans="1:7" ht="12.75">
      <c r="A31" s="1" t="s">
        <v>539</v>
      </c>
      <c r="B31" s="1" t="s">
        <v>540</v>
      </c>
      <c r="C31" s="8">
        <v>4619</v>
      </c>
      <c r="D31" s="1" t="s">
        <v>490</v>
      </c>
      <c r="E31" s="7">
        <f t="shared" si="0"/>
        <v>4619</v>
      </c>
      <c r="F31" s="7">
        <f t="shared" si="1"/>
        <v>174.30188679245282</v>
      </c>
      <c r="G31" s="7">
        <f t="shared" si="2"/>
        <v>174.30188679245282</v>
      </c>
    </row>
    <row r="32" spans="1:7" ht="12.75">
      <c r="A32" s="1" t="s">
        <v>541</v>
      </c>
      <c r="B32" s="1" t="s">
        <v>542</v>
      </c>
      <c r="C32" s="8">
        <v>6272</v>
      </c>
      <c r="D32" s="1" t="s">
        <v>490</v>
      </c>
      <c r="E32" s="7">
        <f t="shared" si="0"/>
        <v>6272</v>
      </c>
      <c r="F32" s="7">
        <f t="shared" si="1"/>
        <v>236.67924528301887</v>
      </c>
      <c r="G32" s="7">
        <f t="shared" si="2"/>
        <v>236.67924528301887</v>
      </c>
    </row>
    <row r="33" spans="1:7" ht="12.75">
      <c r="A33" s="1" t="s">
        <v>543</v>
      </c>
      <c r="B33" s="1" t="s">
        <v>544</v>
      </c>
      <c r="C33" s="8">
        <v>124.7</v>
      </c>
      <c r="D33" s="1" t="s">
        <v>490</v>
      </c>
      <c r="E33" s="7">
        <f t="shared" si="0"/>
        <v>124.7</v>
      </c>
      <c r="F33" s="7">
        <f t="shared" si="1"/>
        <v>4.705660377358491</v>
      </c>
      <c r="G33" s="7">
        <f t="shared" si="2"/>
        <v>4.705660377358491</v>
      </c>
    </row>
    <row r="34" spans="1:7" ht="12.75">
      <c r="A34" s="1" t="s">
        <v>545</v>
      </c>
      <c r="B34" s="1" t="s">
        <v>546</v>
      </c>
      <c r="C34" s="8">
        <v>124.7</v>
      </c>
      <c r="D34" s="1" t="s">
        <v>490</v>
      </c>
      <c r="E34" s="7">
        <f t="shared" si="0"/>
        <v>124.7</v>
      </c>
      <c r="F34" s="7">
        <f t="shared" si="1"/>
        <v>4.705660377358491</v>
      </c>
      <c r="G34" s="7">
        <f t="shared" si="2"/>
        <v>4.705660377358491</v>
      </c>
    </row>
    <row r="35" spans="1:7" ht="12.75">
      <c r="A35" s="1" t="s">
        <v>547</v>
      </c>
      <c r="B35" s="1" t="s">
        <v>548</v>
      </c>
      <c r="C35" s="8">
        <v>242.9</v>
      </c>
      <c r="D35" s="1" t="s">
        <v>490</v>
      </c>
      <c r="E35" s="7">
        <f t="shared" si="0"/>
        <v>242.9</v>
      </c>
      <c r="F35" s="7">
        <f t="shared" si="1"/>
        <v>9.166037735849057</v>
      </c>
      <c r="G35" s="7">
        <f t="shared" si="2"/>
        <v>9.166037735849057</v>
      </c>
    </row>
    <row r="36" spans="1:7" ht="12.75">
      <c r="A36" s="1" t="s">
        <v>549</v>
      </c>
      <c r="B36" s="1" t="s">
        <v>550</v>
      </c>
      <c r="C36" s="8">
        <v>2057</v>
      </c>
      <c r="D36" s="1" t="s">
        <v>490</v>
      </c>
      <c r="E36" s="7">
        <f t="shared" si="0"/>
        <v>2057</v>
      </c>
      <c r="F36" s="7">
        <f t="shared" si="1"/>
        <v>77.62264150943396</v>
      </c>
      <c r="G36" s="7">
        <f t="shared" si="2"/>
        <v>77.62264150943396</v>
      </c>
    </row>
    <row r="37" spans="1:7" ht="12.75">
      <c r="A37" s="1" t="s">
        <v>551</v>
      </c>
      <c r="B37" s="1" t="s">
        <v>552</v>
      </c>
      <c r="C37" s="8">
        <v>2471</v>
      </c>
      <c r="D37" s="1" t="s">
        <v>490</v>
      </c>
      <c r="E37" s="7">
        <f t="shared" si="0"/>
        <v>2471</v>
      </c>
      <c r="F37" s="7">
        <f t="shared" si="1"/>
        <v>93.24528301886792</v>
      </c>
      <c r="G37" s="7">
        <f t="shared" si="2"/>
        <v>93.24528301886792</v>
      </c>
    </row>
    <row r="38" spans="1:7" ht="12.75">
      <c r="A38" s="1" t="s">
        <v>553</v>
      </c>
      <c r="B38" s="1" t="s">
        <v>554</v>
      </c>
      <c r="C38" s="8">
        <v>741.3</v>
      </c>
      <c r="D38" s="1" t="s">
        <v>490</v>
      </c>
      <c r="E38" s="7">
        <f t="shared" si="0"/>
        <v>741.3</v>
      </c>
      <c r="F38" s="7">
        <f t="shared" si="1"/>
        <v>27.973584905660374</v>
      </c>
      <c r="G38" s="7">
        <f t="shared" si="2"/>
        <v>27.973584905660374</v>
      </c>
    </row>
    <row r="39" spans="1:7" ht="12.75">
      <c r="A39" s="1" t="s">
        <v>555</v>
      </c>
      <c r="B39" s="1" t="s">
        <v>556</v>
      </c>
      <c r="C39" s="8">
        <v>164.4</v>
      </c>
      <c r="D39" s="1" t="s">
        <v>490</v>
      </c>
      <c r="E39" s="7">
        <f t="shared" si="0"/>
        <v>164.4</v>
      </c>
      <c r="F39" s="7">
        <f t="shared" si="1"/>
        <v>6.203773584905661</v>
      </c>
      <c r="G39" s="7">
        <f t="shared" si="2"/>
        <v>6.203773584905661</v>
      </c>
    </row>
    <row r="40" spans="1:7" ht="12.75">
      <c r="A40" s="1" t="s">
        <v>557</v>
      </c>
      <c r="B40" s="1" t="s">
        <v>558</v>
      </c>
      <c r="C40" s="8">
        <v>205.7</v>
      </c>
      <c r="D40" s="1" t="s">
        <v>490</v>
      </c>
      <c r="E40" s="7">
        <f t="shared" si="0"/>
        <v>205.7</v>
      </c>
      <c r="F40" s="7">
        <f t="shared" si="1"/>
        <v>7.762264150943396</v>
      </c>
      <c r="G40" s="7">
        <f t="shared" si="2"/>
        <v>7.762264150943396</v>
      </c>
    </row>
    <row r="41" spans="1:7" ht="12.75">
      <c r="A41" s="1" t="s">
        <v>559</v>
      </c>
      <c r="B41" s="1" t="s">
        <v>560</v>
      </c>
      <c r="C41" s="8">
        <v>371.9</v>
      </c>
      <c r="D41" s="1" t="s">
        <v>490</v>
      </c>
      <c r="E41" s="7">
        <f t="shared" si="0"/>
        <v>371.9</v>
      </c>
      <c r="F41" s="7">
        <f t="shared" si="1"/>
        <v>14.033962264150942</v>
      </c>
      <c r="G41" s="7">
        <f t="shared" si="2"/>
        <v>14.033962264150942</v>
      </c>
    </row>
    <row r="42" spans="1:7" ht="12.75">
      <c r="A42" s="1" t="s">
        <v>561</v>
      </c>
      <c r="B42" s="1" t="s">
        <v>562</v>
      </c>
      <c r="C42" s="8">
        <v>3545</v>
      </c>
      <c r="D42" s="1" t="s">
        <v>490</v>
      </c>
      <c r="E42" s="7">
        <f t="shared" si="0"/>
        <v>3545</v>
      </c>
      <c r="F42" s="7">
        <f t="shared" si="1"/>
        <v>133.77358490566039</v>
      </c>
      <c r="G42" s="7">
        <f t="shared" si="2"/>
        <v>133.77358490566039</v>
      </c>
    </row>
    <row r="43" spans="1:7" ht="12.75">
      <c r="A43" s="1" t="s">
        <v>563</v>
      </c>
      <c r="B43" s="1" t="s">
        <v>564</v>
      </c>
      <c r="C43" s="8">
        <v>3793</v>
      </c>
      <c r="D43" s="1" t="s">
        <v>490</v>
      </c>
      <c r="E43" s="7">
        <f t="shared" si="0"/>
        <v>3793</v>
      </c>
      <c r="F43" s="7">
        <f t="shared" si="1"/>
        <v>143.1320754716981</v>
      </c>
      <c r="G43" s="7">
        <f t="shared" si="2"/>
        <v>143.1320754716981</v>
      </c>
    </row>
    <row r="44" spans="1:7" ht="12.75">
      <c r="A44" s="1" t="s">
        <v>565</v>
      </c>
      <c r="B44" s="1" t="s">
        <v>566</v>
      </c>
      <c r="C44" s="8">
        <v>4123</v>
      </c>
      <c r="D44" s="1" t="s">
        <v>490</v>
      </c>
      <c r="E44" s="7">
        <f t="shared" si="0"/>
        <v>4123</v>
      </c>
      <c r="F44" s="7">
        <f t="shared" si="1"/>
        <v>155.58490566037736</v>
      </c>
      <c r="G44" s="7">
        <f t="shared" si="2"/>
        <v>155.58490566037736</v>
      </c>
    </row>
    <row r="45" spans="1:7" ht="12.75">
      <c r="A45" s="1" t="s">
        <v>567</v>
      </c>
      <c r="B45" s="1" t="s">
        <v>568</v>
      </c>
      <c r="C45" s="8">
        <v>3297</v>
      </c>
      <c r="D45" s="1" t="s">
        <v>490</v>
      </c>
      <c r="E45" s="7">
        <f t="shared" si="0"/>
        <v>3297</v>
      </c>
      <c r="F45" s="7">
        <f t="shared" si="1"/>
        <v>124.41509433962264</v>
      </c>
      <c r="G45" s="7">
        <f t="shared" si="2"/>
        <v>124.41509433962264</v>
      </c>
    </row>
    <row r="46" spans="1:7" ht="12.75">
      <c r="A46" s="1" t="s">
        <v>569</v>
      </c>
      <c r="B46" s="1" t="s">
        <v>570</v>
      </c>
      <c r="C46" s="8">
        <v>4123</v>
      </c>
      <c r="D46" s="1" t="s">
        <v>490</v>
      </c>
      <c r="E46" s="7">
        <f t="shared" si="0"/>
        <v>4123</v>
      </c>
      <c r="F46" s="7">
        <f t="shared" si="1"/>
        <v>155.58490566037736</v>
      </c>
      <c r="G46" s="7">
        <f t="shared" si="2"/>
        <v>155.58490566037736</v>
      </c>
    </row>
    <row r="47" spans="1:7" ht="12.75">
      <c r="A47" s="1" t="s">
        <v>571</v>
      </c>
      <c r="B47" s="1" t="s">
        <v>572</v>
      </c>
      <c r="C47" s="8">
        <v>4537</v>
      </c>
      <c r="D47" s="1" t="s">
        <v>490</v>
      </c>
      <c r="E47" s="7">
        <f t="shared" si="0"/>
        <v>4537</v>
      </c>
      <c r="F47" s="7">
        <f t="shared" si="1"/>
        <v>171.20754716981133</v>
      </c>
      <c r="G47" s="7">
        <f t="shared" si="2"/>
        <v>171.20754716981133</v>
      </c>
    </row>
    <row r="48" spans="1:7" ht="12.75">
      <c r="A48" s="1" t="s">
        <v>573</v>
      </c>
      <c r="B48" s="1" t="s">
        <v>574</v>
      </c>
      <c r="C48" s="8">
        <v>5363</v>
      </c>
      <c r="D48" s="1" t="s">
        <v>490</v>
      </c>
      <c r="E48" s="7">
        <f t="shared" si="0"/>
        <v>5363</v>
      </c>
      <c r="F48" s="7">
        <f t="shared" si="1"/>
        <v>202.37735849056602</v>
      </c>
      <c r="G48" s="7">
        <f t="shared" si="2"/>
        <v>202.37735849056602</v>
      </c>
    </row>
    <row r="49" spans="1:7" ht="12.75">
      <c r="A49" s="1" t="s">
        <v>575</v>
      </c>
      <c r="B49" s="1" t="s">
        <v>576</v>
      </c>
      <c r="C49" s="8">
        <v>3462</v>
      </c>
      <c r="D49" s="1" t="s">
        <v>490</v>
      </c>
      <c r="E49" s="7">
        <f t="shared" si="0"/>
        <v>3462</v>
      </c>
      <c r="F49" s="7">
        <f t="shared" si="1"/>
        <v>130.64150943396226</v>
      </c>
      <c r="G49" s="7">
        <f t="shared" si="2"/>
        <v>130.64150943396226</v>
      </c>
    </row>
    <row r="50" spans="1:7" ht="12.75">
      <c r="A50" s="1" t="s">
        <v>577</v>
      </c>
      <c r="B50" s="1" t="s">
        <v>578</v>
      </c>
      <c r="C50" s="8">
        <v>3793</v>
      </c>
      <c r="D50" s="1" t="s">
        <v>490</v>
      </c>
      <c r="E50" s="7">
        <f t="shared" si="0"/>
        <v>3793</v>
      </c>
      <c r="F50" s="7">
        <f t="shared" si="1"/>
        <v>143.1320754716981</v>
      </c>
      <c r="G50" s="7">
        <f t="shared" si="2"/>
        <v>143.1320754716981</v>
      </c>
    </row>
    <row r="51" spans="1:7" ht="12.75">
      <c r="A51" s="1" t="s">
        <v>579</v>
      </c>
      <c r="B51" s="1" t="s">
        <v>580</v>
      </c>
      <c r="C51" s="8">
        <v>4537</v>
      </c>
      <c r="D51" s="1" t="s">
        <v>490</v>
      </c>
      <c r="E51" s="7">
        <f t="shared" si="0"/>
        <v>4537</v>
      </c>
      <c r="F51" s="7">
        <f t="shared" si="1"/>
        <v>171.20754716981133</v>
      </c>
      <c r="G51" s="7">
        <f t="shared" si="2"/>
        <v>171.20754716981133</v>
      </c>
    </row>
    <row r="52" spans="1:7" ht="12.75">
      <c r="A52" s="1" t="s">
        <v>581</v>
      </c>
      <c r="B52" s="1" t="s">
        <v>582</v>
      </c>
      <c r="C52" s="8">
        <v>4537</v>
      </c>
      <c r="D52" s="1" t="s">
        <v>490</v>
      </c>
      <c r="E52" s="7">
        <f t="shared" si="0"/>
        <v>4537</v>
      </c>
      <c r="F52" s="7">
        <f t="shared" si="1"/>
        <v>171.20754716981133</v>
      </c>
      <c r="G52" s="7">
        <f t="shared" si="2"/>
        <v>171.20754716981133</v>
      </c>
    </row>
    <row r="53" spans="1:7" ht="12.75">
      <c r="A53" s="1" t="s">
        <v>583</v>
      </c>
      <c r="B53" s="1" t="s">
        <v>584</v>
      </c>
      <c r="C53" s="8">
        <v>4537</v>
      </c>
      <c r="D53" s="1" t="s">
        <v>490</v>
      </c>
      <c r="E53" s="7">
        <f t="shared" si="0"/>
        <v>4537</v>
      </c>
      <c r="F53" s="7">
        <f t="shared" si="1"/>
        <v>171.20754716981133</v>
      </c>
      <c r="G53" s="7">
        <f t="shared" si="2"/>
        <v>171.20754716981133</v>
      </c>
    </row>
    <row r="54" spans="1:7" ht="12.75">
      <c r="A54" s="1" t="s">
        <v>585</v>
      </c>
      <c r="B54" s="1" t="s">
        <v>586</v>
      </c>
      <c r="C54" s="8">
        <v>5363</v>
      </c>
      <c r="D54" s="1" t="s">
        <v>490</v>
      </c>
      <c r="E54" s="7">
        <f t="shared" si="0"/>
        <v>5363</v>
      </c>
      <c r="F54" s="7">
        <f t="shared" si="1"/>
        <v>202.37735849056602</v>
      </c>
      <c r="G54" s="7">
        <f t="shared" si="2"/>
        <v>202.37735849056602</v>
      </c>
    </row>
    <row r="55" spans="1:7" ht="12.75">
      <c r="A55" s="1" t="s">
        <v>587</v>
      </c>
      <c r="B55" s="1" t="s">
        <v>588</v>
      </c>
      <c r="C55" s="8">
        <v>4537</v>
      </c>
      <c r="D55" s="1" t="s">
        <v>490</v>
      </c>
      <c r="E55" s="7">
        <f t="shared" si="0"/>
        <v>4537</v>
      </c>
      <c r="F55" s="7">
        <f t="shared" si="1"/>
        <v>171.20754716981133</v>
      </c>
      <c r="G55" s="7">
        <f t="shared" si="2"/>
        <v>171.20754716981133</v>
      </c>
    </row>
    <row r="56" spans="1:7" ht="12.75">
      <c r="A56" s="1" t="s">
        <v>589</v>
      </c>
      <c r="B56" s="1" t="s">
        <v>590</v>
      </c>
      <c r="C56" s="8">
        <v>208.2</v>
      </c>
      <c r="D56" s="1" t="s">
        <v>490</v>
      </c>
      <c r="E56" s="7">
        <f t="shared" si="0"/>
        <v>208.2</v>
      </c>
      <c r="F56" s="7">
        <f t="shared" si="1"/>
        <v>7.856603773584905</v>
      </c>
      <c r="G56" s="7">
        <f t="shared" si="2"/>
        <v>7.856603773584905</v>
      </c>
    </row>
    <row r="57" spans="1:7" ht="12.75">
      <c r="A57" s="1" t="s">
        <v>591</v>
      </c>
      <c r="B57" s="1" t="s">
        <v>592</v>
      </c>
      <c r="C57" s="8">
        <v>48.7</v>
      </c>
      <c r="D57" s="1" t="s">
        <v>490</v>
      </c>
      <c r="E57" s="7">
        <f t="shared" si="0"/>
        <v>48.7</v>
      </c>
      <c r="F57" s="7">
        <f t="shared" si="1"/>
        <v>1.8377358490566038</v>
      </c>
      <c r="G57" s="7">
        <f t="shared" si="2"/>
        <v>1.8377358490566038</v>
      </c>
    </row>
    <row r="58" spans="1:7" ht="12.75">
      <c r="A58" s="1" t="s">
        <v>593</v>
      </c>
      <c r="B58" s="1" t="s">
        <v>594</v>
      </c>
      <c r="C58" s="8">
        <v>131.4</v>
      </c>
      <c r="D58" s="1" t="s">
        <v>490</v>
      </c>
      <c r="E58" s="7">
        <f t="shared" si="0"/>
        <v>131.4</v>
      </c>
      <c r="F58" s="7">
        <f t="shared" si="1"/>
        <v>4.958490566037736</v>
      </c>
      <c r="G58" s="7">
        <f t="shared" si="2"/>
        <v>4.958490566037736</v>
      </c>
    </row>
    <row r="59" spans="1:7" ht="12.75">
      <c r="A59" s="1" t="s">
        <v>595</v>
      </c>
      <c r="B59" s="1" t="s">
        <v>596</v>
      </c>
      <c r="C59" s="8">
        <v>81.8</v>
      </c>
      <c r="D59" s="1" t="s">
        <v>490</v>
      </c>
      <c r="E59" s="7">
        <f t="shared" si="0"/>
        <v>81.8</v>
      </c>
      <c r="F59" s="7">
        <f t="shared" si="1"/>
        <v>3.0867924528301884</v>
      </c>
      <c r="G59" s="7">
        <f t="shared" si="2"/>
        <v>3.0867924528301884</v>
      </c>
    </row>
    <row r="60" spans="1:7" ht="12.75">
      <c r="A60" s="1" t="s">
        <v>597</v>
      </c>
      <c r="B60" s="1" t="s">
        <v>598</v>
      </c>
      <c r="C60" s="8">
        <v>575.2</v>
      </c>
      <c r="D60" s="1" t="s">
        <v>490</v>
      </c>
      <c r="E60" s="7">
        <f t="shared" si="0"/>
        <v>575.2</v>
      </c>
      <c r="F60" s="7">
        <f t="shared" si="1"/>
        <v>21.70566037735849</v>
      </c>
      <c r="G60" s="7">
        <f t="shared" si="2"/>
        <v>21.70566037735849</v>
      </c>
    </row>
    <row r="61" spans="1:7" ht="12.75">
      <c r="A61" s="1" t="s">
        <v>599</v>
      </c>
      <c r="B61" s="1" t="s">
        <v>600</v>
      </c>
      <c r="C61" s="8">
        <v>4537</v>
      </c>
      <c r="D61" s="1" t="s">
        <v>490</v>
      </c>
      <c r="E61" s="7">
        <f t="shared" si="0"/>
        <v>4537</v>
      </c>
      <c r="F61" s="7">
        <f t="shared" si="1"/>
        <v>171.20754716981133</v>
      </c>
      <c r="G61" s="7">
        <f t="shared" si="2"/>
        <v>171.20754716981133</v>
      </c>
    </row>
    <row r="62" spans="1:7" ht="12.75">
      <c r="A62" s="1" t="s">
        <v>601</v>
      </c>
      <c r="B62" s="1" t="s">
        <v>602</v>
      </c>
      <c r="C62" s="8">
        <v>6603</v>
      </c>
      <c r="D62" s="1" t="s">
        <v>490</v>
      </c>
      <c r="E62" s="7">
        <f t="shared" si="0"/>
        <v>6603</v>
      </c>
      <c r="F62" s="7">
        <f t="shared" si="1"/>
        <v>249.16981132075472</v>
      </c>
      <c r="G62" s="7">
        <f t="shared" si="2"/>
        <v>249.16981132075472</v>
      </c>
    </row>
    <row r="63" spans="1:7" ht="12.75">
      <c r="A63" s="1" t="s">
        <v>603</v>
      </c>
      <c r="B63" s="1" t="s">
        <v>604</v>
      </c>
      <c r="C63" s="8">
        <v>2884</v>
      </c>
      <c r="D63" s="1" t="s">
        <v>490</v>
      </c>
      <c r="E63" s="7">
        <f t="shared" si="0"/>
        <v>2884</v>
      </c>
      <c r="F63" s="7">
        <f t="shared" si="1"/>
        <v>108.83018867924528</v>
      </c>
      <c r="G63" s="7">
        <f t="shared" si="2"/>
        <v>108.83018867924528</v>
      </c>
    </row>
    <row r="64" spans="1:7" ht="12.75">
      <c r="A64" s="1" t="s">
        <v>605</v>
      </c>
      <c r="B64" s="1" t="s">
        <v>606</v>
      </c>
      <c r="C64" s="8">
        <v>4950</v>
      </c>
      <c r="D64" s="1" t="s">
        <v>490</v>
      </c>
      <c r="E64" s="7">
        <f t="shared" si="0"/>
        <v>4950</v>
      </c>
      <c r="F64" s="7">
        <f t="shared" si="1"/>
        <v>186.79245283018867</v>
      </c>
      <c r="G64" s="7">
        <f t="shared" si="2"/>
        <v>186.79245283018867</v>
      </c>
    </row>
    <row r="65" spans="1:7" ht="12.75">
      <c r="A65" s="1" t="s">
        <v>607</v>
      </c>
      <c r="B65" s="1" t="s">
        <v>608</v>
      </c>
      <c r="C65" s="8">
        <v>7016</v>
      </c>
      <c r="D65" s="1" t="s">
        <v>490</v>
      </c>
      <c r="E65" s="7">
        <f t="shared" si="0"/>
        <v>7016</v>
      </c>
      <c r="F65" s="7">
        <f t="shared" si="1"/>
        <v>264.75471698113205</v>
      </c>
      <c r="G65" s="7">
        <f t="shared" si="2"/>
        <v>264.75471698113205</v>
      </c>
    </row>
    <row r="66" spans="1:7" ht="12.75">
      <c r="A66" s="1" t="s">
        <v>609</v>
      </c>
      <c r="B66" s="1" t="s">
        <v>610</v>
      </c>
      <c r="C66" s="8">
        <v>4950</v>
      </c>
      <c r="D66" s="1" t="s">
        <v>490</v>
      </c>
      <c r="E66" s="7">
        <f t="shared" si="0"/>
        <v>4950</v>
      </c>
      <c r="F66" s="7">
        <f t="shared" si="1"/>
        <v>186.79245283018867</v>
      </c>
      <c r="G66" s="7">
        <f t="shared" si="2"/>
        <v>186.79245283018867</v>
      </c>
    </row>
    <row r="67" spans="1:7" ht="12.75">
      <c r="A67" s="1" t="s">
        <v>611</v>
      </c>
      <c r="B67" s="1" t="s">
        <v>612</v>
      </c>
      <c r="C67" s="8">
        <v>7016</v>
      </c>
      <c r="D67" s="1" t="s">
        <v>490</v>
      </c>
      <c r="E67" s="7">
        <f t="shared" si="0"/>
        <v>7016</v>
      </c>
      <c r="F67" s="7">
        <f t="shared" si="1"/>
        <v>264.75471698113205</v>
      </c>
      <c r="G67" s="7">
        <f t="shared" si="2"/>
        <v>264.75471698113205</v>
      </c>
    </row>
    <row r="68" spans="1:7" ht="12.75">
      <c r="A68" s="1" t="s">
        <v>613</v>
      </c>
      <c r="B68" s="1" t="s">
        <v>614</v>
      </c>
      <c r="C68" s="8">
        <v>3297</v>
      </c>
      <c r="D68" s="1" t="s">
        <v>490</v>
      </c>
      <c r="E68" s="7">
        <f t="shared" si="0"/>
        <v>3297</v>
      </c>
      <c r="F68" s="7">
        <f t="shared" si="1"/>
        <v>124.41509433962264</v>
      </c>
      <c r="G68" s="7">
        <f t="shared" si="2"/>
        <v>124.41509433962264</v>
      </c>
    </row>
    <row r="69" spans="1:7" ht="12.75">
      <c r="A69" s="1" t="s">
        <v>615</v>
      </c>
      <c r="B69" s="1" t="s">
        <v>616</v>
      </c>
      <c r="C69" s="8">
        <v>5363</v>
      </c>
      <c r="D69" s="1" t="s">
        <v>490</v>
      </c>
      <c r="E69" s="7">
        <f t="shared" si="0"/>
        <v>5363</v>
      </c>
      <c r="F69" s="7">
        <f t="shared" si="1"/>
        <v>202.37735849056602</v>
      </c>
      <c r="G69" s="7">
        <f t="shared" si="2"/>
        <v>202.37735849056602</v>
      </c>
    </row>
    <row r="70" spans="1:7" ht="12.75">
      <c r="A70" s="1" t="s">
        <v>617</v>
      </c>
      <c r="B70" s="1" t="s">
        <v>618</v>
      </c>
      <c r="C70" s="8">
        <v>7429</v>
      </c>
      <c r="D70" s="1" t="s">
        <v>490</v>
      </c>
      <c r="E70" s="7">
        <f aca="true" t="shared" si="3" ref="E70:E133">IF(D70=$D$2,C70*(1-$E$2),IF(D70=$D$3,C70*(1-$E$3),C70))</f>
        <v>7429</v>
      </c>
      <c r="F70" s="7">
        <f t="shared" si="1"/>
        <v>280.33962264150944</v>
      </c>
      <c r="G70" s="7">
        <f t="shared" si="2"/>
        <v>280.33962264150944</v>
      </c>
    </row>
    <row r="71" spans="1:7" ht="12.75">
      <c r="A71" s="1" t="s">
        <v>619</v>
      </c>
      <c r="B71" s="1" t="s">
        <v>620</v>
      </c>
      <c r="C71" s="8">
        <v>4123</v>
      </c>
      <c r="D71" s="1" t="s">
        <v>490</v>
      </c>
      <c r="E71" s="7">
        <f t="shared" si="3"/>
        <v>4123</v>
      </c>
      <c r="F71" s="7">
        <f aca="true" t="shared" si="4" ref="F71:F134">C71/26.5</f>
        <v>155.58490566037736</v>
      </c>
      <c r="G71" s="7">
        <f aca="true" t="shared" si="5" ref="G71:G134">E71/26.5</f>
        <v>155.58490566037736</v>
      </c>
    </row>
    <row r="72" spans="1:7" ht="12.75">
      <c r="A72" s="1" t="s">
        <v>621</v>
      </c>
      <c r="B72" s="1" t="s">
        <v>622</v>
      </c>
      <c r="C72" s="8">
        <v>8256</v>
      </c>
      <c r="D72" s="1" t="s">
        <v>490</v>
      </c>
      <c r="E72" s="7">
        <f t="shared" si="3"/>
        <v>8256</v>
      </c>
      <c r="F72" s="7">
        <f t="shared" si="4"/>
        <v>311.54716981132077</v>
      </c>
      <c r="G72" s="7">
        <f t="shared" si="5"/>
        <v>311.54716981132077</v>
      </c>
    </row>
    <row r="73" spans="1:7" ht="12.75">
      <c r="A73" s="1" t="s">
        <v>623</v>
      </c>
      <c r="B73" s="1" t="s">
        <v>624</v>
      </c>
      <c r="C73" s="8">
        <v>5776</v>
      </c>
      <c r="D73" s="1" t="s">
        <v>490</v>
      </c>
      <c r="E73" s="7">
        <f t="shared" si="3"/>
        <v>5776</v>
      </c>
      <c r="F73" s="7">
        <f t="shared" si="4"/>
        <v>217.96226415094338</v>
      </c>
      <c r="G73" s="7">
        <f t="shared" si="5"/>
        <v>217.96226415094338</v>
      </c>
    </row>
    <row r="74" spans="1:7" ht="12.75">
      <c r="A74" s="1" t="s">
        <v>625</v>
      </c>
      <c r="B74" s="1" t="s">
        <v>626</v>
      </c>
      <c r="C74" s="8">
        <v>9909</v>
      </c>
      <c r="D74" s="1" t="s">
        <v>490</v>
      </c>
      <c r="E74" s="7">
        <f t="shared" si="3"/>
        <v>9909</v>
      </c>
      <c r="F74" s="7">
        <f t="shared" si="4"/>
        <v>373.92452830188677</v>
      </c>
      <c r="G74" s="7">
        <f t="shared" si="5"/>
        <v>373.92452830188677</v>
      </c>
    </row>
    <row r="75" spans="1:7" ht="12.75">
      <c r="A75" s="1" t="s">
        <v>627</v>
      </c>
      <c r="B75" s="1" t="s">
        <v>628</v>
      </c>
      <c r="C75" s="8">
        <v>1231.4</v>
      </c>
      <c r="D75" s="1" t="s">
        <v>490</v>
      </c>
      <c r="E75" s="7">
        <f t="shared" si="3"/>
        <v>1231.4</v>
      </c>
      <c r="F75" s="7">
        <f t="shared" si="4"/>
        <v>46.46792452830189</v>
      </c>
      <c r="G75" s="7">
        <f t="shared" si="5"/>
        <v>46.46792452830189</v>
      </c>
    </row>
    <row r="76" spans="1:7" ht="12.75">
      <c r="A76" s="1" t="s">
        <v>629</v>
      </c>
      <c r="B76" s="1" t="s">
        <v>630</v>
      </c>
      <c r="C76" s="8">
        <v>2057.8</v>
      </c>
      <c r="D76" s="1" t="s">
        <v>490</v>
      </c>
      <c r="E76" s="7">
        <f t="shared" si="3"/>
        <v>2057.8</v>
      </c>
      <c r="F76" s="7">
        <f t="shared" si="4"/>
        <v>77.65283018867925</v>
      </c>
      <c r="G76" s="7">
        <f t="shared" si="5"/>
        <v>77.65283018867925</v>
      </c>
    </row>
    <row r="77" spans="1:7" ht="12.75">
      <c r="A77" s="1" t="s">
        <v>631</v>
      </c>
      <c r="B77" s="1" t="s">
        <v>632</v>
      </c>
      <c r="C77" s="8">
        <v>1561.9</v>
      </c>
      <c r="D77" s="1" t="s">
        <v>490</v>
      </c>
      <c r="E77" s="7">
        <f t="shared" si="3"/>
        <v>1561.9</v>
      </c>
      <c r="F77" s="7">
        <f t="shared" si="4"/>
        <v>58.93962264150944</v>
      </c>
      <c r="G77" s="7">
        <f t="shared" si="5"/>
        <v>58.93962264150944</v>
      </c>
    </row>
    <row r="78" spans="1:7" ht="12.75">
      <c r="A78" s="1" t="s">
        <v>633</v>
      </c>
      <c r="B78" s="1" t="s">
        <v>634</v>
      </c>
      <c r="C78" s="8">
        <v>2388.4</v>
      </c>
      <c r="D78" s="1" t="s">
        <v>490</v>
      </c>
      <c r="E78" s="7">
        <f t="shared" si="3"/>
        <v>2388.4</v>
      </c>
      <c r="F78" s="7">
        <f t="shared" si="4"/>
        <v>90.12830188679246</v>
      </c>
      <c r="G78" s="7">
        <f t="shared" si="5"/>
        <v>90.12830188679246</v>
      </c>
    </row>
    <row r="79" spans="1:7" ht="12.75">
      <c r="A79" s="1" t="s">
        <v>635</v>
      </c>
      <c r="B79" s="1" t="s">
        <v>636</v>
      </c>
      <c r="C79" s="8">
        <v>1231.4</v>
      </c>
      <c r="D79" s="1" t="s">
        <v>490</v>
      </c>
      <c r="E79" s="7">
        <f t="shared" si="3"/>
        <v>1231.4</v>
      </c>
      <c r="F79" s="7">
        <f t="shared" si="4"/>
        <v>46.46792452830189</v>
      </c>
      <c r="G79" s="7">
        <f t="shared" si="5"/>
        <v>46.46792452830189</v>
      </c>
    </row>
    <row r="80" spans="1:7" ht="12.75">
      <c r="A80" s="1" t="s">
        <v>637</v>
      </c>
      <c r="B80" s="1" t="s">
        <v>638</v>
      </c>
      <c r="C80" s="8">
        <v>404.9</v>
      </c>
      <c r="D80" s="1" t="s">
        <v>490</v>
      </c>
      <c r="E80" s="7">
        <f t="shared" si="3"/>
        <v>404.9</v>
      </c>
      <c r="F80" s="7">
        <f t="shared" si="4"/>
        <v>15.279245283018867</v>
      </c>
      <c r="G80" s="7">
        <f t="shared" si="5"/>
        <v>15.279245283018867</v>
      </c>
    </row>
    <row r="81" spans="1:7" ht="12.75">
      <c r="A81" s="1" t="s">
        <v>639</v>
      </c>
      <c r="B81" s="1" t="s">
        <v>640</v>
      </c>
      <c r="C81" s="8">
        <v>322.3</v>
      </c>
      <c r="D81" s="1" t="s">
        <v>490</v>
      </c>
      <c r="E81" s="7">
        <f t="shared" si="3"/>
        <v>322.3</v>
      </c>
      <c r="F81" s="7">
        <f t="shared" si="4"/>
        <v>12.162264150943397</v>
      </c>
      <c r="G81" s="7">
        <f t="shared" si="5"/>
        <v>12.162264150943397</v>
      </c>
    </row>
    <row r="82" spans="1:7" ht="12.75">
      <c r="A82" s="1" t="s">
        <v>641</v>
      </c>
      <c r="B82" s="1" t="s">
        <v>642</v>
      </c>
      <c r="C82" s="8">
        <v>164.4</v>
      </c>
      <c r="D82" s="1" t="s">
        <v>490</v>
      </c>
      <c r="E82" s="7">
        <f t="shared" si="3"/>
        <v>164.4</v>
      </c>
      <c r="F82" s="7">
        <f t="shared" si="4"/>
        <v>6.203773584905661</v>
      </c>
      <c r="G82" s="7">
        <f t="shared" si="5"/>
        <v>6.203773584905661</v>
      </c>
    </row>
    <row r="83" spans="1:7" ht="12.75">
      <c r="A83" s="1" t="s">
        <v>643</v>
      </c>
      <c r="B83" s="1" t="s">
        <v>644</v>
      </c>
      <c r="C83" s="8">
        <v>164.4</v>
      </c>
      <c r="D83" s="1" t="s">
        <v>490</v>
      </c>
      <c r="E83" s="7">
        <f t="shared" si="3"/>
        <v>164.4</v>
      </c>
      <c r="F83" s="7">
        <f t="shared" si="4"/>
        <v>6.203773584905661</v>
      </c>
      <c r="G83" s="7">
        <f t="shared" si="5"/>
        <v>6.203773584905661</v>
      </c>
    </row>
    <row r="84" spans="1:7" ht="12.75">
      <c r="A84" s="1" t="s">
        <v>648</v>
      </c>
      <c r="B84" s="1" t="s">
        <v>649</v>
      </c>
      <c r="C84" s="8">
        <v>208.2</v>
      </c>
      <c r="D84" s="1" t="s">
        <v>490</v>
      </c>
      <c r="E84" s="7">
        <f t="shared" si="3"/>
        <v>208.2</v>
      </c>
      <c r="F84" s="7">
        <f t="shared" si="4"/>
        <v>7.856603773584905</v>
      </c>
      <c r="G84" s="7">
        <f t="shared" si="5"/>
        <v>7.856603773584905</v>
      </c>
    </row>
    <row r="85" spans="1:7" ht="12.75">
      <c r="A85" s="1" t="s">
        <v>650</v>
      </c>
      <c r="B85" s="1" t="s">
        <v>651</v>
      </c>
      <c r="C85" s="8">
        <v>139.23</v>
      </c>
      <c r="D85" s="1" t="s">
        <v>490</v>
      </c>
      <c r="E85" s="7">
        <f t="shared" si="3"/>
        <v>139.23</v>
      </c>
      <c r="F85" s="7">
        <f t="shared" si="4"/>
        <v>5.253962264150943</v>
      </c>
      <c r="G85" s="7">
        <f t="shared" si="5"/>
        <v>5.253962264150943</v>
      </c>
    </row>
    <row r="86" spans="1:7" ht="12.75">
      <c r="A86" s="1" t="s">
        <v>652</v>
      </c>
      <c r="B86" s="1" t="s">
        <v>651</v>
      </c>
      <c r="C86" s="8">
        <v>132.45</v>
      </c>
      <c r="D86" s="1" t="s">
        <v>490</v>
      </c>
      <c r="E86" s="7">
        <f t="shared" si="3"/>
        <v>132.45</v>
      </c>
      <c r="F86" s="7">
        <f t="shared" si="4"/>
        <v>4.99811320754717</v>
      </c>
      <c r="G86" s="7">
        <f t="shared" si="5"/>
        <v>4.99811320754717</v>
      </c>
    </row>
    <row r="87" spans="1:7" ht="12.75">
      <c r="A87" s="1" t="s">
        <v>653</v>
      </c>
      <c r="B87" s="1" t="s">
        <v>654</v>
      </c>
      <c r="C87" s="8">
        <v>123.1</v>
      </c>
      <c r="D87" s="1" t="s">
        <v>490</v>
      </c>
      <c r="E87" s="7">
        <f t="shared" si="3"/>
        <v>123.1</v>
      </c>
      <c r="F87" s="7">
        <f t="shared" si="4"/>
        <v>4.645283018867924</v>
      </c>
      <c r="G87" s="7">
        <f t="shared" si="5"/>
        <v>4.645283018867924</v>
      </c>
    </row>
    <row r="88" spans="1:7" ht="12.75">
      <c r="A88" s="1" t="s">
        <v>655</v>
      </c>
      <c r="B88" s="1" t="s">
        <v>656</v>
      </c>
      <c r="C88" s="8">
        <v>81.8</v>
      </c>
      <c r="D88" s="1" t="s">
        <v>490</v>
      </c>
      <c r="E88" s="7">
        <f t="shared" si="3"/>
        <v>81.8</v>
      </c>
      <c r="F88" s="7">
        <f t="shared" si="4"/>
        <v>3.0867924528301884</v>
      </c>
      <c r="G88" s="7">
        <f t="shared" si="5"/>
        <v>3.0867924528301884</v>
      </c>
    </row>
    <row r="89" spans="1:7" ht="12.75">
      <c r="A89" s="1" t="s">
        <v>657</v>
      </c>
      <c r="B89" s="1" t="s">
        <v>658</v>
      </c>
      <c r="C89" s="8">
        <v>412.3</v>
      </c>
      <c r="D89" s="1" t="s">
        <v>490</v>
      </c>
      <c r="E89" s="7">
        <f t="shared" si="3"/>
        <v>412.3</v>
      </c>
      <c r="F89" s="7">
        <f t="shared" si="4"/>
        <v>15.558490566037737</v>
      </c>
      <c r="G89" s="7">
        <f t="shared" si="5"/>
        <v>15.558490566037737</v>
      </c>
    </row>
    <row r="90" spans="1:7" ht="12.75">
      <c r="A90" s="1" t="s">
        <v>659</v>
      </c>
      <c r="B90" s="1" t="s">
        <v>660</v>
      </c>
      <c r="C90" s="8">
        <v>412.3</v>
      </c>
      <c r="D90" s="1" t="s">
        <v>490</v>
      </c>
      <c r="E90" s="7">
        <f t="shared" si="3"/>
        <v>412.3</v>
      </c>
      <c r="F90" s="7">
        <f t="shared" si="4"/>
        <v>15.558490566037737</v>
      </c>
      <c r="G90" s="7">
        <f t="shared" si="5"/>
        <v>15.558490566037737</v>
      </c>
    </row>
    <row r="91" spans="1:7" ht="12.75">
      <c r="A91" s="1" t="s">
        <v>661</v>
      </c>
      <c r="B91" s="1" t="s">
        <v>662</v>
      </c>
      <c r="C91" s="8">
        <v>123.1</v>
      </c>
      <c r="D91" s="1" t="s">
        <v>490</v>
      </c>
      <c r="E91" s="7">
        <f t="shared" si="3"/>
        <v>123.1</v>
      </c>
      <c r="F91" s="7">
        <f t="shared" si="4"/>
        <v>4.645283018867924</v>
      </c>
      <c r="G91" s="7">
        <f t="shared" si="5"/>
        <v>4.645283018867924</v>
      </c>
    </row>
    <row r="92" spans="1:7" ht="12.75">
      <c r="A92" s="1" t="s">
        <v>663</v>
      </c>
      <c r="B92" s="1" t="s">
        <v>664</v>
      </c>
      <c r="C92" s="8">
        <v>123.1</v>
      </c>
      <c r="D92" s="1" t="s">
        <v>490</v>
      </c>
      <c r="E92" s="7">
        <f t="shared" si="3"/>
        <v>123.1</v>
      </c>
      <c r="F92" s="7">
        <f t="shared" si="4"/>
        <v>4.645283018867924</v>
      </c>
      <c r="G92" s="7">
        <f t="shared" si="5"/>
        <v>4.645283018867924</v>
      </c>
    </row>
    <row r="93" spans="1:7" ht="12.75">
      <c r="A93" s="1" t="s">
        <v>665</v>
      </c>
      <c r="B93" s="1" t="s">
        <v>666</v>
      </c>
      <c r="C93" s="8">
        <v>90</v>
      </c>
      <c r="D93" s="1" t="s">
        <v>490</v>
      </c>
      <c r="E93" s="7">
        <f t="shared" si="3"/>
        <v>90</v>
      </c>
      <c r="F93" s="7">
        <f t="shared" si="4"/>
        <v>3.3962264150943398</v>
      </c>
      <c r="G93" s="7">
        <f t="shared" si="5"/>
        <v>3.3962264150943398</v>
      </c>
    </row>
    <row r="94" spans="1:7" ht="12.75">
      <c r="A94" s="1" t="s">
        <v>667</v>
      </c>
      <c r="B94" s="1" t="s">
        <v>668</v>
      </c>
      <c r="C94" s="8">
        <v>229.7</v>
      </c>
      <c r="D94" s="1" t="s">
        <v>490</v>
      </c>
      <c r="E94" s="7">
        <f t="shared" si="3"/>
        <v>229.7</v>
      </c>
      <c r="F94" s="7">
        <f t="shared" si="4"/>
        <v>8.667924528301887</v>
      </c>
      <c r="G94" s="7">
        <f t="shared" si="5"/>
        <v>8.667924528301887</v>
      </c>
    </row>
    <row r="95" spans="1:7" ht="12.75">
      <c r="A95" s="1" t="s">
        <v>669</v>
      </c>
      <c r="B95" s="1" t="s">
        <v>670</v>
      </c>
      <c r="C95" s="8">
        <v>48.7</v>
      </c>
      <c r="D95" s="1" t="s">
        <v>490</v>
      </c>
      <c r="E95" s="7">
        <f t="shared" si="3"/>
        <v>48.7</v>
      </c>
      <c r="F95" s="7">
        <f t="shared" si="4"/>
        <v>1.8377358490566038</v>
      </c>
      <c r="G95" s="7">
        <f t="shared" si="5"/>
        <v>1.8377358490566038</v>
      </c>
    </row>
    <row r="96" spans="1:7" ht="12.75">
      <c r="A96" s="1" t="s">
        <v>671</v>
      </c>
      <c r="B96" s="1" t="s">
        <v>672</v>
      </c>
      <c r="C96" s="8">
        <v>157</v>
      </c>
      <c r="D96" s="1" t="s">
        <v>490</v>
      </c>
      <c r="E96" s="7">
        <f t="shared" si="3"/>
        <v>157</v>
      </c>
      <c r="F96" s="7">
        <f t="shared" si="4"/>
        <v>5.9245283018867925</v>
      </c>
      <c r="G96" s="7">
        <f t="shared" si="5"/>
        <v>5.9245283018867925</v>
      </c>
    </row>
    <row r="97" spans="1:7" ht="12.75">
      <c r="A97" s="1" t="s">
        <v>673</v>
      </c>
      <c r="B97" s="1" t="s">
        <v>674</v>
      </c>
      <c r="C97" s="8">
        <v>57</v>
      </c>
      <c r="D97" s="1" t="s">
        <v>490</v>
      </c>
      <c r="E97" s="7">
        <f t="shared" si="3"/>
        <v>57</v>
      </c>
      <c r="F97" s="7">
        <f t="shared" si="4"/>
        <v>2.150943396226415</v>
      </c>
      <c r="G97" s="7">
        <f t="shared" si="5"/>
        <v>2.150943396226415</v>
      </c>
    </row>
    <row r="98" spans="1:7" ht="12.75">
      <c r="A98" s="1" t="s">
        <v>675</v>
      </c>
      <c r="B98" s="1" t="s">
        <v>676</v>
      </c>
      <c r="C98" s="8">
        <v>141.3</v>
      </c>
      <c r="D98" s="1" t="s">
        <v>490</v>
      </c>
      <c r="E98" s="7">
        <f t="shared" si="3"/>
        <v>141.3</v>
      </c>
      <c r="F98" s="7">
        <f t="shared" si="4"/>
        <v>5.332075471698114</v>
      </c>
      <c r="G98" s="7">
        <f t="shared" si="5"/>
        <v>5.332075471698114</v>
      </c>
    </row>
    <row r="99" spans="1:7" ht="12.75">
      <c r="A99" s="1" t="s">
        <v>677</v>
      </c>
      <c r="B99" s="1" t="s">
        <v>678</v>
      </c>
      <c r="C99" s="8">
        <v>535.5</v>
      </c>
      <c r="D99" s="1" t="s">
        <v>490</v>
      </c>
      <c r="E99" s="7">
        <f t="shared" si="3"/>
        <v>535.5</v>
      </c>
      <c r="F99" s="7">
        <f t="shared" si="4"/>
        <v>20.20754716981132</v>
      </c>
      <c r="G99" s="7">
        <f t="shared" si="5"/>
        <v>20.20754716981132</v>
      </c>
    </row>
    <row r="100" spans="1:7" ht="12.75">
      <c r="A100" s="1" t="s">
        <v>679</v>
      </c>
      <c r="B100" s="1" t="s">
        <v>680</v>
      </c>
      <c r="C100" s="8">
        <v>595</v>
      </c>
      <c r="D100" s="1" t="s">
        <v>490</v>
      </c>
      <c r="E100" s="7">
        <f t="shared" si="3"/>
        <v>595</v>
      </c>
      <c r="F100" s="7">
        <f t="shared" si="4"/>
        <v>22.452830188679247</v>
      </c>
      <c r="G100" s="7">
        <f t="shared" si="5"/>
        <v>22.452830188679247</v>
      </c>
    </row>
    <row r="101" spans="1:7" ht="12.75">
      <c r="A101" s="1" t="s">
        <v>681</v>
      </c>
      <c r="B101" s="1" t="s">
        <v>682</v>
      </c>
      <c r="C101" s="8">
        <v>12.3</v>
      </c>
      <c r="D101" s="1" t="s">
        <v>490</v>
      </c>
      <c r="E101" s="7">
        <f t="shared" si="3"/>
        <v>12.3</v>
      </c>
      <c r="F101" s="7">
        <f t="shared" si="4"/>
        <v>0.4641509433962264</v>
      </c>
      <c r="G101" s="7">
        <f t="shared" si="5"/>
        <v>0.4641509433962264</v>
      </c>
    </row>
    <row r="102" spans="1:7" ht="12.75">
      <c r="A102" s="1" t="s">
        <v>683</v>
      </c>
      <c r="B102" s="1" t="s">
        <v>684</v>
      </c>
      <c r="C102" s="8">
        <v>233.8</v>
      </c>
      <c r="D102" s="1" t="s">
        <v>490</v>
      </c>
      <c r="E102" s="7">
        <f t="shared" si="3"/>
        <v>233.8</v>
      </c>
      <c r="F102" s="7">
        <f t="shared" si="4"/>
        <v>8.822641509433963</v>
      </c>
      <c r="G102" s="7">
        <f t="shared" si="5"/>
        <v>8.822641509433963</v>
      </c>
    </row>
    <row r="103" spans="1:7" ht="12.75">
      <c r="A103" s="1" t="s">
        <v>685</v>
      </c>
      <c r="B103" s="1" t="s">
        <v>686</v>
      </c>
      <c r="C103" s="8">
        <v>61.1</v>
      </c>
      <c r="D103" s="1" t="s">
        <v>490</v>
      </c>
      <c r="E103" s="7">
        <f t="shared" si="3"/>
        <v>61.1</v>
      </c>
      <c r="F103" s="7">
        <f t="shared" si="4"/>
        <v>2.3056603773584907</v>
      </c>
      <c r="G103" s="7">
        <f t="shared" si="5"/>
        <v>2.3056603773584907</v>
      </c>
    </row>
    <row r="104" spans="1:7" ht="12.75">
      <c r="A104" s="1" t="s">
        <v>687</v>
      </c>
      <c r="B104" s="1" t="s">
        <v>688</v>
      </c>
      <c r="C104" s="8">
        <v>14.8</v>
      </c>
      <c r="D104" s="1" t="s">
        <v>490</v>
      </c>
      <c r="E104" s="7">
        <f t="shared" si="3"/>
        <v>14.8</v>
      </c>
      <c r="F104" s="7">
        <f t="shared" si="4"/>
        <v>0.5584905660377358</v>
      </c>
      <c r="G104" s="7">
        <f t="shared" si="5"/>
        <v>0.5584905660377358</v>
      </c>
    </row>
    <row r="105" spans="1:7" ht="12.75">
      <c r="A105" s="1" t="s">
        <v>689</v>
      </c>
      <c r="B105" s="1" t="s">
        <v>690</v>
      </c>
      <c r="C105" s="8">
        <v>12.3</v>
      </c>
      <c r="D105" s="1" t="s">
        <v>490</v>
      </c>
      <c r="E105" s="7">
        <f t="shared" si="3"/>
        <v>12.3</v>
      </c>
      <c r="F105" s="7">
        <f t="shared" si="4"/>
        <v>0.4641509433962264</v>
      </c>
      <c r="G105" s="7">
        <f t="shared" si="5"/>
        <v>0.4641509433962264</v>
      </c>
    </row>
    <row r="106" spans="1:7" ht="12.75">
      <c r="A106" s="1" t="s">
        <v>691</v>
      </c>
      <c r="B106" s="1" t="s">
        <v>692</v>
      </c>
      <c r="C106" s="8">
        <v>671</v>
      </c>
      <c r="D106" s="1" t="s">
        <v>490</v>
      </c>
      <c r="E106" s="7">
        <f t="shared" si="3"/>
        <v>671</v>
      </c>
      <c r="F106" s="7">
        <f t="shared" si="4"/>
        <v>25.32075471698113</v>
      </c>
      <c r="G106" s="7">
        <f t="shared" si="5"/>
        <v>25.32075471698113</v>
      </c>
    </row>
    <row r="107" spans="1:7" ht="12.75">
      <c r="A107" s="1" t="s">
        <v>693</v>
      </c>
      <c r="B107" s="1" t="s">
        <v>694</v>
      </c>
      <c r="C107" s="8">
        <v>25.6</v>
      </c>
      <c r="D107" s="1" t="s">
        <v>490</v>
      </c>
      <c r="E107" s="7">
        <f t="shared" si="3"/>
        <v>25.6</v>
      </c>
      <c r="F107" s="7">
        <f t="shared" si="4"/>
        <v>0.9660377358490566</v>
      </c>
      <c r="G107" s="7">
        <f t="shared" si="5"/>
        <v>0.9660377358490566</v>
      </c>
    </row>
    <row r="108" spans="1:7" ht="12.75">
      <c r="A108" s="1" t="s">
        <v>695</v>
      </c>
      <c r="B108" s="1" t="s">
        <v>696</v>
      </c>
      <c r="C108" s="8">
        <v>29.7</v>
      </c>
      <c r="D108" s="1" t="s">
        <v>490</v>
      </c>
      <c r="E108" s="7">
        <f t="shared" si="3"/>
        <v>29.7</v>
      </c>
      <c r="F108" s="7">
        <f t="shared" si="4"/>
        <v>1.120754716981132</v>
      </c>
      <c r="G108" s="7">
        <f t="shared" si="5"/>
        <v>1.120754716981132</v>
      </c>
    </row>
    <row r="109" spans="1:7" ht="12.75">
      <c r="A109" s="1" t="s">
        <v>697</v>
      </c>
      <c r="B109" s="1" t="s">
        <v>698</v>
      </c>
      <c r="C109" s="8">
        <v>37.1</v>
      </c>
      <c r="D109" s="1" t="s">
        <v>490</v>
      </c>
      <c r="E109" s="7">
        <f t="shared" si="3"/>
        <v>37.1</v>
      </c>
      <c r="F109" s="7">
        <f t="shared" si="4"/>
        <v>1.4000000000000001</v>
      </c>
      <c r="G109" s="7">
        <f t="shared" si="5"/>
        <v>1.4000000000000001</v>
      </c>
    </row>
    <row r="110" spans="1:7" ht="12.75">
      <c r="A110" s="1" t="s">
        <v>699</v>
      </c>
      <c r="B110" s="1" t="s">
        <v>700</v>
      </c>
      <c r="C110" s="8">
        <v>222.3</v>
      </c>
      <c r="D110" s="1" t="s">
        <v>490</v>
      </c>
      <c r="E110" s="7">
        <f t="shared" si="3"/>
        <v>222.3</v>
      </c>
      <c r="F110" s="7">
        <f t="shared" si="4"/>
        <v>8.388679245283019</v>
      </c>
      <c r="G110" s="7">
        <f t="shared" si="5"/>
        <v>8.388679245283019</v>
      </c>
    </row>
    <row r="111" spans="1:7" ht="12.75">
      <c r="A111" s="1" t="s">
        <v>701</v>
      </c>
      <c r="B111" s="1" t="s">
        <v>702</v>
      </c>
      <c r="C111" s="8">
        <v>404.1</v>
      </c>
      <c r="D111" s="1" t="s">
        <v>490</v>
      </c>
      <c r="E111" s="7">
        <f t="shared" si="3"/>
        <v>404.1</v>
      </c>
      <c r="F111" s="7">
        <f t="shared" si="4"/>
        <v>15.249056603773585</v>
      </c>
      <c r="G111" s="7">
        <f t="shared" si="5"/>
        <v>15.249056603773585</v>
      </c>
    </row>
    <row r="112" spans="1:7" ht="12.75">
      <c r="A112" s="1" t="s">
        <v>703</v>
      </c>
      <c r="B112" s="1" t="s">
        <v>704</v>
      </c>
      <c r="C112" s="8">
        <v>100.8</v>
      </c>
      <c r="D112" s="1" t="s">
        <v>490</v>
      </c>
      <c r="E112" s="7">
        <f t="shared" si="3"/>
        <v>100.8</v>
      </c>
      <c r="F112" s="7">
        <f t="shared" si="4"/>
        <v>3.8037735849056604</v>
      </c>
      <c r="G112" s="7">
        <f t="shared" si="5"/>
        <v>3.8037735849056604</v>
      </c>
    </row>
    <row r="113" spans="1:7" ht="12.75">
      <c r="A113" s="1" t="s">
        <v>705</v>
      </c>
      <c r="B113" s="1" t="s">
        <v>706</v>
      </c>
      <c r="C113" s="8">
        <v>1243.8</v>
      </c>
      <c r="D113" s="1" t="s">
        <v>490</v>
      </c>
      <c r="E113" s="7">
        <f t="shared" si="3"/>
        <v>1243.8</v>
      </c>
      <c r="F113" s="7">
        <f t="shared" si="4"/>
        <v>46.93584905660377</v>
      </c>
      <c r="G113" s="7">
        <f t="shared" si="5"/>
        <v>46.93584905660377</v>
      </c>
    </row>
    <row r="114" spans="1:7" ht="12.75">
      <c r="A114" s="1" t="s">
        <v>707</v>
      </c>
      <c r="B114" s="1" t="s">
        <v>708</v>
      </c>
      <c r="C114" s="8">
        <v>742.9</v>
      </c>
      <c r="D114" s="1" t="s">
        <v>490</v>
      </c>
      <c r="E114" s="7">
        <f t="shared" si="3"/>
        <v>742.9</v>
      </c>
      <c r="F114" s="7">
        <f t="shared" si="4"/>
        <v>28.033962264150944</v>
      </c>
      <c r="G114" s="7">
        <f t="shared" si="5"/>
        <v>28.033962264150944</v>
      </c>
    </row>
    <row r="115" spans="1:7" ht="12.75">
      <c r="A115" s="1" t="s">
        <v>709</v>
      </c>
      <c r="B115" s="1" t="s">
        <v>708</v>
      </c>
      <c r="C115" s="8">
        <v>1076</v>
      </c>
      <c r="D115" s="1" t="s">
        <v>490</v>
      </c>
      <c r="E115" s="7">
        <f t="shared" si="3"/>
        <v>1076</v>
      </c>
      <c r="F115" s="7">
        <f t="shared" si="4"/>
        <v>40.60377358490566</v>
      </c>
      <c r="G115" s="7">
        <f t="shared" si="5"/>
        <v>40.60377358490566</v>
      </c>
    </row>
    <row r="116" spans="1:7" ht="12.75">
      <c r="A116" s="1" t="s">
        <v>710</v>
      </c>
      <c r="B116" s="1" t="s">
        <v>708</v>
      </c>
      <c r="C116" s="8">
        <v>1322.3</v>
      </c>
      <c r="D116" s="1" t="s">
        <v>490</v>
      </c>
      <c r="E116" s="7">
        <f t="shared" si="3"/>
        <v>1322.3</v>
      </c>
      <c r="F116" s="7">
        <f t="shared" si="4"/>
        <v>49.89811320754717</v>
      </c>
      <c r="G116" s="7">
        <f t="shared" si="5"/>
        <v>49.89811320754717</v>
      </c>
    </row>
    <row r="117" spans="1:7" ht="12.75">
      <c r="A117" s="1" t="s">
        <v>711</v>
      </c>
      <c r="B117" s="1" t="s">
        <v>712</v>
      </c>
      <c r="C117" s="8">
        <v>472.7</v>
      </c>
      <c r="D117" s="1" t="s">
        <v>490</v>
      </c>
      <c r="E117" s="7">
        <f t="shared" si="3"/>
        <v>472.7</v>
      </c>
      <c r="F117" s="7">
        <f t="shared" si="4"/>
        <v>17.837735849056603</v>
      </c>
      <c r="G117" s="7">
        <f t="shared" si="5"/>
        <v>17.837735849056603</v>
      </c>
    </row>
    <row r="118" spans="1:7" ht="12.75">
      <c r="A118" s="1" t="s">
        <v>713</v>
      </c>
      <c r="B118" s="1" t="s">
        <v>712</v>
      </c>
      <c r="C118" s="8">
        <v>702.4</v>
      </c>
      <c r="D118" s="1" t="s">
        <v>490</v>
      </c>
      <c r="E118" s="7">
        <f t="shared" si="3"/>
        <v>702.4</v>
      </c>
      <c r="F118" s="7">
        <f t="shared" si="4"/>
        <v>26.50566037735849</v>
      </c>
      <c r="G118" s="7">
        <f t="shared" si="5"/>
        <v>26.50566037735849</v>
      </c>
    </row>
    <row r="119" spans="1:7" ht="12.75">
      <c r="A119" s="1" t="s">
        <v>714</v>
      </c>
      <c r="B119" s="1" t="s">
        <v>712</v>
      </c>
      <c r="C119" s="8">
        <v>720.6</v>
      </c>
      <c r="D119" s="1" t="s">
        <v>490</v>
      </c>
      <c r="E119" s="7">
        <f t="shared" si="3"/>
        <v>720.6</v>
      </c>
      <c r="F119" s="7">
        <f t="shared" si="4"/>
        <v>27.19245283018868</v>
      </c>
      <c r="G119" s="7">
        <f t="shared" si="5"/>
        <v>27.19245283018868</v>
      </c>
    </row>
    <row r="120" spans="1:7" ht="12.75">
      <c r="A120" s="1" t="s">
        <v>715</v>
      </c>
      <c r="B120" s="1" t="s">
        <v>712</v>
      </c>
      <c r="C120" s="8">
        <v>1653.7</v>
      </c>
      <c r="D120" s="1" t="s">
        <v>490</v>
      </c>
      <c r="E120" s="7">
        <f t="shared" si="3"/>
        <v>1653.7</v>
      </c>
      <c r="F120" s="7">
        <f t="shared" si="4"/>
        <v>62.403773584905665</v>
      </c>
      <c r="G120" s="7">
        <f t="shared" si="5"/>
        <v>62.403773584905665</v>
      </c>
    </row>
    <row r="121" spans="1:7" ht="12.75">
      <c r="A121" s="1" t="s">
        <v>716</v>
      </c>
      <c r="B121" s="1" t="s">
        <v>717</v>
      </c>
      <c r="C121" s="8">
        <v>573.5</v>
      </c>
      <c r="D121" s="1" t="s">
        <v>490</v>
      </c>
      <c r="E121" s="7">
        <f t="shared" si="3"/>
        <v>573.5</v>
      </c>
      <c r="F121" s="7">
        <f t="shared" si="4"/>
        <v>21.641509433962263</v>
      </c>
      <c r="G121" s="7">
        <f t="shared" si="5"/>
        <v>21.641509433962263</v>
      </c>
    </row>
    <row r="122" spans="1:7" ht="12.75">
      <c r="A122" s="1" t="s">
        <v>718</v>
      </c>
      <c r="B122" s="1" t="s">
        <v>717</v>
      </c>
      <c r="C122" s="8">
        <v>661.1</v>
      </c>
      <c r="D122" s="1" t="s">
        <v>490</v>
      </c>
      <c r="E122" s="7">
        <f t="shared" si="3"/>
        <v>661.1</v>
      </c>
      <c r="F122" s="7">
        <f t="shared" si="4"/>
        <v>24.947169811320755</v>
      </c>
      <c r="G122" s="7">
        <f t="shared" si="5"/>
        <v>24.947169811320755</v>
      </c>
    </row>
    <row r="123" spans="1:7" ht="12.75">
      <c r="A123" s="1" t="s">
        <v>719</v>
      </c>
      <c r="B123" s="1" t="s">
        <v>717</v>
      </c>
      <c r="C123" s="8">
        <v>755.3</v>
      </c>
      <c r="D123" s="1" t="s">
        <v>490</v>
      </c>
      <c r="E123" s="7">
        <f t="shared" si="3"/>
        <v>755.3</v>
      </c>
      <c r="F123" s="7">
        <f t="shared" si="4"/>
        <v>28.50188679245283</v>
      </c>
      <c r="G123" s="7">
        <f t="shared" si="5"/>
        <v>28.50188679245283</v>
      </c>
    </row>
    <row r="124" spans="1:7" ht="12.75">
      <c r="A124" s="1" t="s">
        <v>720</v>
      </c>
      <c r="B124" s="1" t="s">
        <v>717</v>
      </c>
      <c r="C124" s="8">
        <v>1043.8</v>
      </c>
      <c r="D124" s="1" t="s">
        <v>490</v>
      </c>
      <c r="E124" s="7">
        <f t="shared" si="3"/>
        <v>1043.8</v>
      </c>
      <c r="F124" s="7">
        <f t="shared" si="4"/>
        <v>39.388679245283015</v>
      </c>
      <c r="G124" s="7">
        <f t="shared" si="5"/>
        <v>39.388679245283015</v>
      </c>
    </row>
    <row r="125" spans="1:7" ht="12.75">
      <c r="A125" s="1" t="s">
        <v>721</v>
      </c>
      <c r="B125" s="1" t="s">
        <v>717</v>
      </c>
      <c r="C125" s="8">
        <v>1709.9</v>
      </c>
      <c r="D125" s="1" t="s">
        <v>490</v>
      </c>
      <c r="E125" s="7">
        <f t="shared" si="3"/>
        <v>1709.9</v>
      </c>
      <c r="F125" s="7">
        <f t="shared" si="4"/>
        <v>64.52452830188679</v>
      </c>
      <c r="G125" s="7">
        <f t="shared" si="5"/>
        <v>64.52452830188679</v>
      </c>
    </row>
    <row r="126" spans="1:7" ht="12.75">
      <c r="A126" s="1" t="s">
        <v>722</v>
      </c>
      <c r="B126" s="1" t="s">
        <v>723</v>
      </c>
      <c r="C126" s="8">
        <v>435.5</v>
      </c>
      <c r="D126" s="1" t="s">
        <v>490</v>
      </c>
      <c r="E126" s="7">
        <f t="shared" si="3"/>
        <v>435.5</v>
      </c>
      <c r="F126" s="7">
        <f t="shared" si="4"/>
        <v>16.433962264150942</v>
      </c>
      <c r="G126" s="7">
        <f t="shared" si="5"/>
        <v>16.433962264150942</v>
      </c>
    </row>
    <row r="127" spans="1:7" ht="12.75">
      <c r="A127" s="1" t="s">
        <v>724</v>
      </c>
      <c r="B127" s="1" t="s">
        <v>725</v>
      </c>
      <c r="C127" s="8">
        <v>319.3</v>
      </c>
      <c r="D127" s="1" t="s">
        <v>490</v>
      </c>
      <c r="E127" s="7">
        <f t="shared" si="3"/>
        <v>319.3</v>
      </c>
      <c r="F127" s="7">
        <f t="shared" si="4"/>
        <v>12.049056603773586</v>
      </c>
      <c r="G127" s="7">
        <f t="shared" si="5"/>
        <v>12.049056603773586</v>
      </c>
    </row>
    <row r="128" spans="1:7" ht="12.75">
      <c r="A128" s="1" t="s">
        <v>726</v>
      </c>
      <c r="B128" s="1" t="s">
        <v>727</v>
      </c>
      <c r="C128" s="8">
        <v>200.8</v>
      </c>
      <c r="D128" s="1" t="s">
        <v>490</v>
      </c>
      <c r="E128" s="7">
        <f t="shared" si="3"/>
        <v>200.8</v>
      </c>
      <c r="F128" s="7">
        <f t="shared" si="4"/>
        <v>7.577358490566038</v>
      </c>
      <c r="G128" s="7">
        <f t="shared" si="5"/>
        <v>7.577358490566038</v>
      </c>
    </row>
    <row r="129" spans="1:7" ht="12.75">
      <c r="A129" s="1" t="s">
        <v>728</v>
      </c>
      <c r="B129" s="1" t="s">
        <v>729</v>
      </c>
      <c r="C129" s="8">
        <v>242.1</v>
      </c>
      <c r="D129" s="1" t="s">
        <v>490</v>
      </c>
      <c r="E129" s="7">
        <f t="shared" si="3"/>
        <v>242.1</v>
      </c>
      <c r="F129" s="7">
        <f t="shared" si="4"/>
        <v>9.135849056603773</v>
      </c>
      <c r="G129" s="7">
        <f t="shared" si="5"/>
        <v>9.135849056603773</v>
      </c>
    </row>
    <row r="130" spans="1:7" ht="12.75">
      <c r="A130" s="1" t="s">
        <v>730</v>
      </c>
      <c r="B130" s="1" t="s">
        <v>731</v>
      </c>
      <c r="C130" s="8">
        <v>268.5</v>
      </c>
      <c r="D130" s="1" t="s">
        <v>490</v>
      </c>
      <c r="E130" s="7">
        <f t="shared" si="3"/>
        <v>268.5</v>
      </c>
      <c r="F130" s="7">
        <f t="shared" si="4"/>
        <v>10.132075471698114</v>
      </c>
      <c r="G130" s="7">
        <f t="shared" si="5"/>
        <v>10.132075471698114</v>
      </c>
    </row>
    <row r="131" spans="1:7" ht="12.75">
      <c r="A131" s="1" t="s">
        <v>732</v>
      </c>
      <c r="B131" s="1" t="s">
        <v>733</v>
      </c>
      <c r="C131" s="8">
        <v>395</v>
      </c>
      <c r="D131" s="1" t="s">
        <v>490</v>
      </c>
      <c r="E131" s="7">
        <f t="shared" si="3"/>
        <v>395</v>
      </c>
      <c r="F131" s="7">
        <f t="shared" si="4"/>
        <v>14.90566037735849</v>
      </c>
      <c r="G131" s="7">
        <f t="shared" si="5"/>
        <v>14.90566037735849</v>
      </c>
    </row>
    <row r="132" spans="1:7" ht="12.75">
      <c r="A132" s="1" t="s">
        <v>734</v>
      </c>
      <c r="B132" s="1" t="s">
        <v>735</v>
      </c>
      <c r="C132" s="8">
        <v>377.6</v>
      </c>
      <c r="D132" s="1" t="s">
        <v>490</v>
      </c>
      <c r="E132" s="7">
        <f t="shared" si="3"/>
        <v>377.6</v>
      </c>
      <c r="F132" s="7">
        <f t="shared" si="4"/>
        <v>14.249056603773585</v>
      </c>
      <c r="G132" s="7">
        <f t="shared" si="5"/>
        <v>14.249056603773585</v>
      </c>
    </row>
    <row r="133" spans="1:7" ht="12.75">
      <c r="A133" s="1" t="s">
        <v>736</v>
      </c>
      <c r="B133" s="1" t="s">
        <v>737</v>
      </c>
      <c r="C133" s="8">
        <v>57.8</v>
      </c>
      <c r="D133" s="1" t="s">
        <v>490</v>
      </c>
      <c r="E133" s="7">
        <f t="shared" si="3"/>
        <v>57.8</v>
      </c>
      <c r="F133" s="7">
        <f t="shared" si="4"/>
        <v>2.181132075471698</v>
      </c>
      <c r="G133" s="7">
        <f t="shared" si="5"/>
        <v>2.181132075471698</v>
      </c>
    </row>
    <row r="134" spans="1:7" ht="12.75">
      <c r="A134" s="1" t="s">
        <v>738</v>
      </c>
      <c r="B134" s="1" t="s">
        <v>739</v>
      </c>
      <c r="C134" s="8">
        <v>15.7</v>
      </c>
      <c r="D134" s="1" t="s">
        <v>490</v>
      </c>
      <c r="E134" s="7">
        <f aca="true" t="shared" si="6" ref="E134:E197">IF(D134=$D$2,C134*(1-$E$2),IF(D134=$D$3,C134*(1-$E$3),C134))</f>
        <v>15.7</v>
      </c>
      <c r="F134" s="7">
        <f t="shared" si="4"/>
        <v>0.5924528301886792</v>
      </c>
      <c r="G134" s="7">
        <f t="shared" si="5"/>
        <v>0.5924528301886792</v>
      </c>
    </row>
    <row r="135" spans="1:7" ht="12.75">
      <c r="A135" s="1" t="s">
        <v>740</v>
      </c>
      <c r="B135" s="1" t="s">
        <v>741</v>
      </c>
      <c r="C135" s="8">
        <v>13.2</v>
      </c>
      <c r="D135" s="1" t="s">
        <v>490</v>
      </c>
      <c r="E135" s="7">
        <f t="shared" si="6"/>
        <v>13.2</v>
      </c>
      <c r="F135" s="7">
        <f aca="true" t="shared" si="7" ref="F135:F198">C135/26.5</f>
        <v>0.4981132075471698</v>
      </c>
      <c r="G135" s="7">
        <f aca="true" t="shared" si="8" ref="G135:G198">E135/26.5</f>
        <v>0.4981132075471698</v>
      </c>
    </row>
    <row r="136" spans="1:7" ht="12.75">
      <c r="A136" s="1" t="s">
        <v>742</v>
      </c>
      <c r="B136" s="1" t="s">
        <v>747</v>
      </c>
      <c r="C136" s="8">
        <v>12.3</v>
      </c>
      <c r="D136" s="1" t="s">
        <v>490</v>
      </c>
      <c r="E136" s="7">
        <f t="shared" si="6"/>
        <v>12.3</v>
      </c>
      <c r="F136" s="7">
        <f t="shared" si="7"/>
        <v>0.4641509433962264</v>
      </c>
      <c r="G136" s="7">
        <f t="shared" si="8"/>
        <v>0.4641509433962264</v>
      </c>
    </row>
    <row r="137" spans="1:7" ht="12.75">
      <c r="A137" s="1" t="s">
        <v>748</v>
      </c>
      <c r="B137" s="1" t="s">
        <v>749</v>
      </c>
      <c r="C137" s="8">
        <v>18.1</v>
      </c>
      <c r="D137" s="1" t="s">
        <v>490</v>
      </c>
      <c r="E137" s="7">
        <f t="shared" si="6"/>
        <v>18.1</v>
      </c>
      <c r="F137" s="7">
        <f t="shared" si="7"/>
        <v>0.6830188679245284</v>
      </c>
      <c r="G137" s="7">
        <f t="shared" si="8"/>
        <v>0.6830188679245284</v>
      </c>
    </row>
    <row r="138" spans="1:7" ht="12.75">
      <c r="A138" s="1" t="s">
        <v>750</v>
      </c>
      <c r="B138" s="1" t="s">
        <v>751</v>
      </c>
      <c r="C138" s="8">
        <v>16.5</v>
      </c>
      <c r="D138" s="1" t="s">
        <v>490</v>
      </c>
      <c r="E138" s="7">
        <f t="shared" si="6"/>
        <v>16.5</v>
      </c>
      <c r="F138" s="7">
        <f t="shared" si="7"/>
        <v>0.6226415094339622</v>
      </c>
      <c r="G138" s="7">
        <f t="shared" si="8"/>
        <v>0.6226415094339622</v>
      </c>
    </row>
    <row r="139" spans="1:7" ht="12.75">
      <c r="A139" s="1" t="s">
        <v>752</v>
      </c>
      <c r="B139" s="1" t="s">
        <v>753</v>
      </c>
      <c r="C139" s="8">
        <v>14.8</v>
      </c>
      <c r="D139" s="1" t="s">
        <v>490</v>
      </c>
      <c r="E139" s="7">
        <f t="shared" si="6"/>
        <v>14.8</v>
      </c>
      <c r="F139" s="7">
        <f t="shared" si="7"/>
        <v>0.5584905660377358</v>
      </c>
      <c r="G139" s="7">
        <f t="shared" si="8"/>
        <v>0.5584905660377358</v>
      </c>
    </row>
    <row r="140" spans="1:7" ht="12.75">
      <c r="A140" s="1" t="s">
        <v>754</v>
      </c>
      <c r="B140" s="1" t="s">
        <v>755</v>
      </c>
      <c r="C140" s="8">
        <v>14</v>
      </c>
      <c r="D140" s="1" t="s">
        <v>490</v>
      </c>
      <c r="E140" s="7">
        <f t="shared" si="6"/>
        <v>14</v>
      </c>
      <c r="F140" s="7">
        <f t="shared" si="7"/>
        <v>0.5283018867924528</v>
      </c>
      <c r="G140" s="7">
        <f t="shared" si="8"/>
        <v>0.5283018867924528</v>
      </c>
    </row>
    <row r="141" spans="1:7" ht="12.75">
      <c r="A141" s="1" t="s">
        <v>756</v>
      </c>
      <c r="B141" s="1" t="s">
        <v>757</v>
      </c>
      <c r="C141" s="8">
        <v>14</v>
      </c>
      <c r="D141" s="1" t="s">
        <v>490</v>
      </c>
      <c r="E141" s="7">
        <f t="shared" si="6"/>
        <v>14</v>
      </c>
      <c r="F141" s="7">
        <f t="shared" si="7"/>
        <v>0.5283018867924528</v>
      </c>
      <c r="G141" s="7">
        <f t="shared" si="8"/>
        <v>0.5283018867924528</v>
      </c>
    </row>
    <row r="142" spans="1:7" ht="12.75">
      <c r="A142" s="1" t="s">
        <v>758</v>
      </c>
      <c r="B142" s="1" t="s">
        <v>759</v>
      </c>
      <c r="C142" s="8">
        <v>23.1</v>
      </c>
      <c r="D142" s="1" t="s">
        <v>490</v>
      </c>
      <c r="E142" s="7">
        <f t="shared" si="6"/>
        <v>23.1</v>
      </c>
      <c r="F142" s="7">
        <f t="shared" si="7"/>
        <v>0.8716981132075472</v>
      </c>
      <c r="G142" s="7">
        <f t="shared" si="8"/>
        <v>0.8716981132075472</v>
      </c>
    </row>
    <row r="143" spans="1:7" ht="12.75">
      <c r="A143" s="1" t="s">
        <v>760</v>
      </c>
      <c r="B143" s="1" t="s">
        <v>761</v>
      </c>
      <c r="C143" s="8">
        <v>21.4</v>
      </c>
      <c r="D143" s="1" t="s">
        <v>490</v>
      </c>
      <c r="E143" s="7">
        <f t="shared" si="6"/>
        <v>21.4</v>
      </c>
      <c r="F143" s="7">
        <f t="shared" si="7"/>
        <v>0.8075471698113207</v>
      </c>
      <c r="G143" s="7">
        <f t="shared" si="8"/>
        <v>0.8075471698113207</v>
      </c>
    </row>
    <row r="144" spans="1:7" ht="12.75">
      <c r="A144" s="1" t="s">
        <v>762</v>
      </c>
      <c r="B144" s="1" t="s">
        <v>763</v>
      </c>
      <c r="C144" s="8">
        <v>19.8</v>
      </c>
      <c r="D144" s="1" t="s">
        <v>490</v>
      </c>
      <c r="E144" s="7">
        <f t="shared" si="6"/>
        <v>19.8</v>
      </c>
      <c r="F144" s="7">
        <f t="shared" si="7"/>
        <v>0.7471698113207548</v>
      </c>
      <c r="G144" s="7">
        <f t="shared" si="8"/>
        <v>0.7471698113207548</v>
      </c>
    </row>
    <row r="145" spans="1:7" ht="12.75">
      <c r="A145" s="1" t="s">
        <v>764</v>
      </c>
      <c r="B145" s="1" t="s">
        <v>765</v>
      </c>
      <c r="C145" s="8">
        <v>19</v>
      </c>
      <c r="D145" s="1" t="s">
        <v>490</v>
      </c>
      <c r="E145" s="7">
        <f t="shared" si="6"/>
        <v>19</v>
      </c>
      <c r="F145" s="7">
        <f t="shared" si="7"/>
        <v>0.7169811320754716</v>
      </c>
      <c r="G145" s="7">
        <f t="shared" si="8"/>
        <v>0.7169811320754716</v>
      </c>
    </row>
    <row r="146" spans="1:7" ht="12.75">
      <c r="A146" s="1" t="s">
        <v>766</v>
      </c>
      <c r="B146" s="1" t="s">
        <v>767</v>
      </c>
      <c r="C146" s="8">
        <v>19</v>
      </c>
      <c r="D146" s="1" t="s">
        <v>490</v>
      </c>
      <c r="E146" s="7">
        <f t="shared" si="6"/>
        <v>19</v>
      </c>
      <c r="F146" s="7">
        <f t="shared" si="7"/>
        <v>0.7169811320754716</v>
      </c>
      <c r="G146" s="7">
        <f t="shared" si="8"/>
        <v>0.7169811320754716</v>
      </c>
    </row>
    <row r="147" spans="1:7" ht="12.75">
      <c r="A147" s="1" t="s">
        <v>768</v>
      </c>
      <c r="B147" s="1" t="s">
        <v>769</v>
      </c>
      <c r="C147" s="8">
        <v>352.8</v>
      </c>
      <c r="D147" s="1" t="s">
        <v>490</v>
      </c>
      <c r="E147" s="7">
        <f t="shared" si="6"/>
        <v>352.8</v>
      </c>
      <c r="F147" s="7">
        <f t="shared" si="7"/>
        <v>13.313207547169812</v>
      </c>
      <c r="G147" s="7">
        <f t="shared" si="8"/>
        <v>13.313207547169812</v>
      </c>
    </row>
    <row r="148" spans="1:7" ht="12.75">
      <c r="A148" s="1" t="s">
        <v>770</v>
      </c>
      <c r="B148" s="1" t="s">
        <v>769</v>
      </c>
      <c r="C148" s="8">
        <v>462.8</v>
      </c>
      <c r="D148" s="1" t="s">
        <v>490</v>
      </c>
      <c r="E148" s="7">
        <f t="shared" si="6"/>
        <v>462.8</v>
      </c>
      <c r="F148" s="7">
        <f t="shared" si="7"/>
        <v>17.464150943396227</v>
      </c>
      <c r="G148" s="7">
        <f t="shared" si="8"/>
        <v>17.464150943396227</v>
      </c>
    </row>
    <row r="149" spans="1:7" ht="12.75">
      <c r="A149" s="1" t="s">
        <v>771</v>
      </c>
      <c r="B149" s="1" t="s">
        <v>772</v>
      </c>
      <c r="C149" s="8">
        <v>361.9</v>
      </c>
      <c r="D149" s="1" t="s">
        <v>490</v>
      </c>
      <c r="E149" s="7">
        <f t="shared" si="6"/>
        <v>361.9</v>
      </c>
      <c r="F149" s="7">
        <f t="shared" si="7"/>
        <v>13.656603773584905</v>
      </c>
      <c r="G149" s="7">
        <f t="shared" si="8"/>
        <v>13.656603773584905</v>
      </c>
    </row>
    <row r="150" spans="1:7" ht="12.75">
      <c r="A150" s="1" t="s">
        <v>773</v>
      </c>
      <c r="B150" s="1" t="s">
        <v>772</v>
      </c>
      <c r="C150" s="8">
        <v>462.8</v>
      </c>
      <c r="D150" s="1" t="s">
        <v>490</v>
      </c>
      <c r="E150" s="7">
        <f t="shared" si="6"/>
        <v>462.8</v>
      </c>
      <c r="F150" s="7">
        <f t="shared" si="7"/>
        <v>17.464150943396227</v>
      </c>
      <c r="G150" s="7">
        <f t="shared" si="8"/>
        <v>17.464150943396227</v>
      </c>
    </row>
    <row r="151" spans="1:7" ht="12.75">
      <c r="A151" s="1" t="s">
        <v>774</v>
      </c>
      <c r="B151" s="1" t="s">
        <v>775</v>
      </c>
      <c r="C151" s="8">
        <v>315.7</v>
      </c>
      <c r="D151" s="1" t="s">
        <v>490</v>
      </c>
      <c r="E151" s="7">
        <f t="shared" si="6"/>
        <v>315.7</v>
      </c>
      <c r="F151" s="7">
        <f t="shared" si="7"/>
        <v>11.913207547169812</v>
      </c>
      <c r="G151" s="7">
        <f t="shared" si="8"/>
        <v>11.913207547169812</v>
      </c>
    </row>
    <row r="152" spans="1:7" ht="12.75">
      <c r="A152" s="1" t="s">
        <v>776</v>
      </c>
      <c r="B152" s="1" t="s">
        <v>777</v>
      </c>
      <c r="C152" s="8">
        <v>109.9</v>
      </c>
      <c r="D152" s="1" t="s">
        <v>490</v>
      </c>
      <c r="E152" s="7">
        <f t="shared" si="6"/>
        <v>109.9</v>
      </c>
      <c r="F152" s="7">
        <f t="shared" si="7"/>
        <v>4.147169811320755</v>
      </c>
      <c r="G152" s="7">
        <f t="shared" si="8"/>
        <v>4.147169811320755</v>
      </c>
    </row>
    <row r="153" spans="1:7" ht="12.75">
      <c r="A153" s="1" t="s">
        <v>778</v>
      </c>
      <c r="B153" s="1" t="s">
        <v>779</v>
      </c>
      <c r="C153" s="8">
        <v>628.9</v>
      </c>
      <c r="D153" s="1" t="s">
        <v>490</v>
      </c>
      <c r="E153" s="7">
        <f t="shared" si="6"/>
        <v>628.9</v>
      </c>
      <c r="F153" s="7">
        <f t="shared" si="7"/>
        <v>23.732075471698113</v>
      </c>
      <c r="G153" s="7">
        <f t="shared" si="8"/>
        <v>23.732075471698113</v>
      </c>
    </row>
    <row r="154" spans="1:7" ht="12.75">
      <c r="A154" s="1" t="s">
        <v>780</v>
      </c>
      <c r="B154" s="1" t="s">
        <v>781</v>
      </c>
      <c r="C154" s="8">
        <v>619.8</v>
      </c>
      <c r="D154" s="1" t="s">
        <v>490</v>
      </c>
      <c r="E154" s="7">
        <f t="shared" si="6"/>
        <v>619.8</v>
      </c>
      <c r="F154" s="7">
        <f t="shared" si="7"/>
        <v>23.38867924528302</v>
      </c>
      <c r="G154" s="7">
        <f t="shared" si="8"/>
        <v>23.38867924528302</v>
      </c>
    </row>
    <row r="155" spans="1:7" ht="12.75">
      <c r="A155" s="1" t="s">
        <v>782</v>
      </c>
      <c r="B155" s="1" t="s">
        <v>783</v>
      </c>
      <c r="C155" s="8">
        <v>383.4</v>
      </c>
      <c r="D155" s="1" t="s">
        <v>490</v>
      </c>
      <c r="E155" s="7">
        <f t="shared" si="6"/>
        <v>383.4</v>
      </c>
      <c r="F155" s="7">
        <f t="shared" si="7"/>
        <v>14.467924528301886</v>
      </c>
      <c r="G155" s="7">
        <f t="shared" si="8"/>
        <v>14.467924528301886</v>
      </c>
    </row>
    <row r="156" spans="1:7" ht="12.75">
      <c r="A156" s="1" t="s">
        <v>784</v>
      </c>
      <c r="B156" s="1" t="s">
        <v>785</v>
      </c>
      <c r="C156" s="8">
        <v>24.7</v>
      </c>
      <c r="D156" s="1" t="s">
        <v>490</v>
      </c>
      <c r="E156" s="7">
        <f t="shared" si="6"/>
        <v>24.7</v>
      </c>
      <c r="F156" s="7">
        <f t="shared" si="7"/>
        <v>0.9320754716981132</v>
      </c>
      <c r="G156" s="7">
        <f t="shared" si="8"/>
        <v>0.9320754716981132</v>
      </c>
    </row>
    <row r="157" spans="1:7" ht="12.75">
      <c r="A157" s="1" t="s">
        <v>786</v>
      </c>
      <c r="B157" s="1" t="s">
        <v>787</v>
      </c>
      <c r="C157" s="8">
        <v>45.4</v>
      </c>
      <c r="D157" s="1" t="s">
        <v>490</v>
      </c>
      <c r="E157" s="7">
        <f t="shared" si="6"/>
        <v>45.4</v>
      </c>
      <c r="F157" s="7">
        <f t="shared" si="7"/>
        <v>1.7132075471698112</v>
      </c>
      <c r="G157" s="7">
        <f t="shared" si="8"/>
        <v>1.7132075471698112</v>
      </c>
    </row>
    <row r="158" spans="1:7" ht="12.75">
      <c r="A158" s="1" t="s">
        <v>788</v>
      </c>
      <c r="B158" s="1" t="s">
        <v>789</v>
      </c>
      <c r="C158" s="8">
        <v>653.7</v>
      </c>
      <c r="D158" s="1" t="s">
        <v>490</v>
      </c>
      <c r="E158" s="7">
        <f t="shared" si="6"/>
        <v>653.7</v>
      </c>
      <c r="F158" s="7">
        <f t="shared" si="7"/>
        <v>24.66792452830189</v>
      </c>
      <c r="G158" s="7">
        <f t="shared" si="8"/>
        <v>24.66792452830189</v>
      </c>
    </row>
    <row r="159" spans="1:7" ht="12.75">
      <c r="A159" s="1" t="s">
        <v>790</v>
      </c>
      <c r="B159" s="1" t="s">
        <v>791</v>
      </c>
      <c r="C159" s="8">
        <v>410.7</v>
      </c>
      <c r="D159" s="1" t="s">
        <v>490</v>
      </c>
      <c r="E159" s="7">
        <f t="shared" si="6"/>
        <v>410.7</v>
      </c>
      <c r="F159" s="7">
        <f t="shared" si="7"/>
        <v>15.498113207547169</v>
      </c>
      <c r="G159" s="7">
        <f t="shared" si="8"/>
        <v>15.498113207547169</v>
      </c>
    </row>
    <row r="160" spans="1:7" ht="12.75">
      <c r="A160" s="1" t="s">
        <v>792</v>
      </c>
      <c r="B160" s="1" t="s">
        <v>793</v>
      </c>
      <c r="C160" s="8">
        <v>586.7</v>
      </c>
      <c r="D160" s="1" t="s">
        <v>490</v>
      </c>
      <c r="E160" s="7">
        <f t="shared" si="6"/>
        <v>586.7</v>
      </c>
      <c r="F160" s="7">
        <f t="shared" si="7"/>
        <v>22.139622641509437</v>
      </c>
      <c r="G160" s="7">
        <f t="shared" si="8"/>
        <v>22.139622641509437</v>
      </c>
    </row>
    <row r="161" spans="1:7" ht="12.75">
      <c r="A161" s="1" t="s">
        <v>794</v>
      </c>
      <c r="B161" s="1" t="s">
        <v>795</v>
      </c>
      <c r="C161" s="8">
        <v>301.6</v>
      </c>
      <c r="D161" s="1" t="s">
        <v>490</v>
      </c>
      <c r="E161" s="7">
        <f t="shared" si="6"/>
        <v>301.6</v>
      </c>
      <c r="F161" s="7">
        <f t="shared" si="7"/>
        <v>11.3811320754717</v>
      </c>
      <c r="G161" s="7">
        <f t="shared" si="8"/>
        <v>11.3811320754717</v>
      </c>
    </row>
    <row r="162" spans="1:7" ht="12.75">
      <c r="A162" s="1" t="s">
        <v>796</v>
      </c>
      <c r="B162" s="1" t="s">
        <v>797</v>
      </c>
      <c r="C162" s="8">
        <v>219.8</v>
      </c>
      <c r="D162" s="1" t="s">
        <v>490</v>
      </c>
      <c r="E162" s="7">
        <f t="shared" si="6"/>
        <v>219.8</v>
      </c>
      <c r="F162" s="7">
        <f t="shared" si="7"/>
        <v>8.29433962264151</v>
      </c>
      <c r="G162" s="7">
        <f t="shared" si="8"/>
        <v>8.29433962264151</v>
      </c>
    </row>
    <row r="163" spans="1:7" ht="12.75">
      <c r="A163" s="1" t="s">
        <v>798</v>
      </c>
      <c r="B163" s="1" t="s">
        <v>799</v>
      </c>
      <c r="C163" s="8">
        <v>129.7</v>
      </c>
      <c r="D163" s="1" t="s">
        <v>490</v>
      </c>
      <c r="E163" s="7">
        <f t="shared" si="6"/>
        <v>129.7</v>
      </c>
      <c r="F163" s="7">
        <f t="shared" si="7"/>
        <v>4.894339622641509</v>
      </c>
      <c r="G163" s="7">
        <f t="shared" si="8"/>
        <v>4.894339622641509</v>
      </c>
    </row>
    <row r="164" spans="1:7" ht="12.75">
      <c r="A164" s="1" t="s">
        <v>800</v>
      </c>
      <c r="B164" s="1" t="s">
        <v>799</v>
      </c>
      <c r="C164" s="8">
        <v>124.7</v>
      </c>
      <c r="D164" s="1" t="s">
        <v>490</v>
      </c>
      <c r="E164" s="7">
        <f t="shared" si="6"/>
        <v>124.7</v>
      </c>
      <c r="F164" s="7">
        <f t="shared" si="7"/>
        <v>4.705660377358491</v>
      </c>
      <c r="G164" s="7">
        <f t="shared" si="8"/>
        <v>4.705660377358491</v>
      </c>
    </row>
    <row r="165" spans="1:7" ht="12.75">
      <c r="A165" s="1" t="s">
        <v>801</v>
      </c>
      <c r="B165" s="1" t="s">
        <v>799</v>
      </c>
      <c r="C165" s="8">
        <v>129.7</v>
      </c>
      <c r="D165" s="1" t="s">
        <v>490</v>
      </c>
      <c r="E165" s="7">
        <f t="shared" si="6"/>
        <v>129.7</v>
      </c>
      <c r="F165" s="7">
        <f t="shared" si="7"/>
        <v>4.894339622641509</v>
      </c>
      <c r="G165" s="7">
        <f t="shared" si="8"/>
        <v>4.894339622641509</v>
      </c>
    </row>
    <row r="166" spans="1:7" ht="12.75">
      <c r="A166" s="1" t="s">
        <v>802</v>
      </c>
      <c r="B166" s="1" t="s">
        <v>799</v>
      </c>
      <c r="C166" s="8">
        <v>138</v>
      </c>
      <c r="D166" s="1" t="s">
        <v>490</v>
      </c>
      <c r="E166" s="7">
        <f t="shared" si="6"/>
        <v>138</v>
      </c>
      <c r="F166" s="7">
        <f t="shared" si="7"/>
        <v>5.2075471698113205</v>
      </c>
      <c r="G166" s="7">
        <f t="shared" si="8"/>
        <v>5.2075471698113205</v>
      </c>
    </row>
    <row r="167" spans="1:7" ht="12.75">
      <c r="A167" s="1" t="s">
        <v>803</v>
      </c>
      <c r="B167" s="1" t="s">
        <v>799</v>
      </c>
      <c r="C167" s="8">
        <v>129.7</v>
      </c>
      <c r="D167" s="1" t="s">
        <v>490</v>
      </c>
      <c r="E167" s="7">
        <f t="shared" si="6"/>
        <v>129.7</v>
      </c>
      <c r="F167" s="7">
        <f t="shared" si="7"/>
        <v>4.894339622641509</v>
      </c>
      <c r="G167" s="7">
        <f t="shared" si="8"/>
        <v>4.894339622641509</v>
      </c>
    </row>
    <row r="168" spans="1:7" ht="12.75">
      <c r="A168" s="1" t="s">
        <v>804</v>
      </c>
      <c r="B168" s="1" t="s">
        <v>799</v>
      </c>
      <c r="C168" s="8">
        <v>133</v>
      </c>
      <c r="D168" s="1" t="s">
        <v>490</v>
      </c>
      <c r="E168" s="7">
        <f t="shared" si="6"/>
        <v>133</v>
      </c>
      <c r="F168" s="7">
        <f t="shared" si="7"/>
        <v>5.018867924528302</v>
      </c>
      <c r="G168" s="7">
        <f t="shared" si="8"/>
        <v>5.018867924528302</v>
      </c>
    </row>
    <row r="169" spans="1:7" ht="12.75">
      <c r="A169" s="1" t="s">
        <v>805</v>
      </c>
      <c r="B169" s="1" t="s">
        <v>799</v>
      </c>
      <c r="C169" s="8">
        <v>124.7</v>
      </c>
      <c r="D169" s="1" t="s">
        <v>490</v>
      </c>
      <c r="E169" s="7">
        <f t="shared" si="6"/>
        <v>124.7</v>
      </c>
      <c r="F169" s="7">
        <f t="shared" si="7"/>
        <v>4.705660377358491</v>
      </c>
      <c r="G169" s="7">
        <f t="shared" si="8"/>
        <v>4.705660377358491</v>
      </c>
    </row>
    <row r="170" spans="1:7" ht="12.75">
      <c r="A170" s="1" t="s">
        <v>806</v>
      </c>
      <c r="B170" s="1" t="s">
        <v>799</v>
      </c>
      <c r="C170" s="8">
        <v>121.4</v>
      </c>
      <c r="D170" s="1" t="s">
        <v>490</v>
      </c>
      <c r="E170" s="7">
        <f t="shared" si="6"/>
        <v>121.4</v>
      </c>
      <c r="F170" s="7">
        <f t="shared" si="7"/>
        <v>4.581132075471698</v>
      </c>
      <c r="G170" s="7">
        <f t="shared" si="8"/>
        <v>4.581132075471698</v>
      </c>
    </row>
    <row r="171" spans="1:7" ht="12.75">
      <c r="A171" s="1" t="s">
        <v>807</v>
      </c>
      <c r="B171" s="1" t="s">
        <v>799</v>
      </c>
      <c r="C171" s="8">
        <v>124.7</v>
      </c>
      <c r="D171" s="1" t="s">
        <v>490</v>
      </c>
      <c r="E171" s="7">
        <f t="shared" si="6"/>
        <v>124.7</v>
      </c>
      <c r="F171" s="7">
        <f t="shared" si="7"/>
        <v>4.705660377358491</v>
      </c>
      <c r="G171" s="7">
        <f t="shared" si="8"/>
        <v>4.705660377358491</v>
      </c>
    </row>
    <row r="172" spans="1:7" ht="12.75">
      <c r="A172" s="1" t="s">
        <v>808</v>
      </c>
      <c r="B172" s="1" t="s">
        <v>809</v>
      </c>
      <c r="C172" s="8">
        <v>176.8</v>
      </c>
      <c r="D172" s="1" t="s">
        <v>490</v>
      </c>
      <c r="E172" s="7">
        <f t="shared" si="6"/>
        <v>176.8</v>
      </c>
      <c r="F172" s="7">
        <f t="shared" si="7"/>
        <v>6.6716981132075475</v>
      </c>
      <c r="G172" s="7">
        <f t="shared" si="8"/>
        <v>6.6716981132075475</v>
      </c>
    </row>
    <row r="173" spans="1:7" ht="12.75">
      <c r="A173" s="1" t="s">
        <v>810</v>
      </c>
      <c r="B173" s="1" t="s">
        <v>811</v>
      </c>
      <c r="C173" s="8">
        <v>214</v>
      </c>
      <c r="D173" s="1" t="s">
        <v>490</v>
      </c>
      <c r="E173" s="7">
        <f t="shared" si="6"/>
        <v>214</v>
      </c>
      <c r="F173" s="7">
        <f t="shared" si="7"/>
        <v>8.075471698113208</v>
      </c>
      <c r="G173" s="7">
        <f t="shared" si="8"/>
        <v>8.075471698113208</v>
      </c>
    </row>
    <row r="174" spans="1:7" ht="12.75">
      <c r="A174" s="1" t="s">
        <v>812</v>
      </c>
      <c r="B174" s="1" t="s">
        <v>813</v>
      </c>
      <c r="C174" s="8">
        <v>204.9</v>
      </c>
      <c r="D174" s="1" t="s">
        <v>490</v>
      </c>
      <c r="E174" s="7">
        <f t="shared" si="6"/>
        <v>204.9</v>
      </c>
      <c r="F174" s="7">
        <f t="shared" si="7"/>
        <v>7.7320754716981135</v>
      </c>
      <c r="G174" s="7">
        <f t="shared" si="8"/>
        <v>7.7320754716981135</v>
      </c>
    </row>
    <row r="175" spans="1:7" ht="12.75">
      <c r="A175" s="1" t="s">
        <v>814</v>
      </c>
      <c r="B175" s="1" t="s">
        <v>815</v>
      </c>
      <c r="C175" s="8">
        <v>251.2</v>
      </c>
      <c r="D175" s="1" t="s">
        <v>490</v>
      </c>
      <c r="E175" s="7">
        <f t="shared" si="6"/>
        <v>251.2</v>
      </c>
      <c r="F175" s="7">
        <f t="shared" si="7"/>
        <v>9.479245283018868</v>
      </c>
      <c r="G175" s="7">
        <f t="shared" si="8"/>
        <v>9.479245283018868</v>
      </c>
    </row>
    <row r="176" spans="1:7" ht="12.75">
      <c r="A176" s="1" t="s">
        <v>816</v>
      </c>
      <c r="B176" s="1" t="s">
        <v>817</v>
      </c>
      <c r="C176" s="8">
        <v>238.8</v>
      </c>
      <c r="D176" s="1" t="s">
        <v>490</v>
      </c>
      <c r="E176" s="7">
        <f t="shared" si="6"/>
        <v>238.8</v>
      </c>
      <c r="F176" s="7">
        <f t="shared" si="7"/>
        <v>9.011320754716982</v>
      </c>
      <c r="G176" s="7">
        <f t="shared" si="8"/>
        <v>9.011320754716982</v>
      </c>
    </row>
    <row r="177" spans="1:7" ht="12.75">
      <c r="A177" s="1" t="s">
        <v>818</v>
      </c>
      <c r="B177" s="1" t="s">
        <v>819</v>
      </c>
      <c r="C177" s="8">
        <v>276.8</v>
      </c>
      <c r="D177" s="1" t="s">
        <v>490</v>
      </c>
      <c r="E177" s="7">
        <f t="shared" si="6"/>
        <v>276.8</v>
      </c>
      <c r="F177" s="7">
        <f t="shared" si="7"/>
        <v>10.445283018867926</v>
      </c>
      <c r="G177" s="7">
        <f t="shared" si="8"/>
        <v>10.445283018867926</v>
      </c>
    </row>
    <row r="178" spans="1:7" ht="12.75">
      <c r="A178" s="1" t="s">
        <v>820</v>
      </c>
      <c r="B178" s="1" t="s">
        <v>821</v>
      </c>
      <c r="C178" s="8">
        <v>281.8</v>
      </c>
      <c r="D178" s="1" t="s">
        <v>490</v>
      </c>
      <c r="E178" s="7">
        <f t="shared" si="6"/>
        <v>281.8</v>
      </c>
      <c r="F178" s="7">
        <f t="shared" si="7"/>
        <v>10.633962264150943</v>
      </c>
      <c r="G178" s="7">
        <f t="shared" si="8"/>
        <v>10.633962264150943</v>
      </c>
    </row>
    <row r="179" spans="1:7" ht="12.75">
      <c r="A179" s="1" t="s">
        <v>822</v>
      </c>
      <c r="B179" s="1" t="s">
        <v>823</v>
      </c>
      <c r="C179" s="8">
        <v>285.1</v>
      </c>
      <c r="D179" s="1" t="s">
        <v>490</v>
      </c>
      <c r="E179" s="7">
        <f t="shared" si="6"/>
        <v>285.1</v>
      </c>
      <c r="F179" s="7">
        <f t="shared" si="7"/>
        <v>10.758490566037736</v>
      </c>
      <c r="G179" s="7">
        <f t="shared" si="8"/>
        <v>10.758490566037736</v>
      </c>
    </row>
    <row r="180" spans="1:7" ht="12.75">
      <c r="A180" s="1" t="s">
        <v>824</v>
      </c>
      <c r="B180" s="1" t="s">
        <v>825</v>
      </c>
      <c r="C180" s="8">
        <v>309.9</v>
      </c>
      <c r="D180" s="1" t="s">
        <v>490</v>
      </c>
      <c r="E180" s="7">
        <f t="shared" si="6"/>
        <v>309.9</v>
      </c>
      <c r="F180" s="7">
        <f t="shared" si="7"/>
        <v>11.69433962264151</v>
      </c>
      <c r="G180" s="7">
        <f t="shared" si="8"/>
        <v>11.69433962264151</v>
      </c>
    </row>
    <row r="181" spans="1:7" ht="12.75">
      <c r="A181" s="1" t="s">
        <v>826</v>
      </c>
      <c r="B181" s="1" t="s">
        <v>827</v>
      </c>
      <c r="C181" s="8">
        <v>280.9</v>
      </c>
      <c r="D181" s="1" t="s">
        <v>490</v>
      </c>
      <c r="E181" s="7">
        <f t="shared" si="6"/>
        <v>280.9</v>
      </c>
      <c r="F181" s="7">
        <f t="shared" si="7"/>
        <v>10.6</v>
      </c>
      <c r="G181" s="7">
        <f t="shared" si="8"/>
        <v>10.6</v>
      </c>
    </row>
    <row r="182" spans="1:7" ht="12.75">
      <c r="A182" s="1" t="s">
        <v>828</v>
      </c>
      <c r="B182" s="1" t="s">
        <v>829</v>
      </c>
      <c r="C182" s="8">
        <v>492.96</v>
      </c>
      <c r="D182" s="1" t="s">
        <v>490</v>
      </c>
      <c r="E182" s="7">
        <f t="shared" si="6"/>
        <v>492.96</v>
      </c>
      <c r="F182" s="7">
        <f t="shared" si="7"/>
        <v>18.602264150943395</v>
      </c>
      <c r="G182" s="7">
        <f t="shared" si="8"/>
        <v>18.602264150943395</v>
      </c>
    </row>
    <row r="183" spans="1:7" ht="12.75">
      <c r="A183" s="1" t="s">
        <v>830</v>
      </c>
      <c r="B183" s="1" t="s">
        <v>831</v>
      </c>
      <c r="C183" s="8">
        <v>49.92</v>
      </c>
      <c r="D183" s="1" t="s">
        <v>490</v>
      </c>
      <c r="E183" s="7">
        <f t="shared" si="6"/>
        <v>49.92</v>
      </c>
      <c r="F183" s="7">
        <f t="shared" si="7"/>
        <v>1.8837735849056605</v>
      </c>
      <c r="G183" s="7">
        <f t="shared" si="8"/>
        <v>1.8837735849056605</v>
      </c>
    </row>
    <row r="184" spans="1:7" ht="12.75">
      <c r="A184" s="1" t="s">
        <v>832</v>
      </c>
      <c r="B184" s="1" t="s">
        <v>833</v>
      </c>
      <c r="C184" s="8">
        <v>477.6</v>
      </c>
      <c r="D184" s="1" t="s">
        <v>490</v>
      </c>
      <c r="E184" s="7">
        <f t="shared" si="6"/>
        <v>477.6</v>
      </c>
      <c r="F184" s="7">
        <f t="shared" si="7"/>
        <v>18.022641509433964</v>
      </c>
      <c r="G184" s="7">
        <f t="shared" si="8"/>
        <v>18.022641509433964</v>
      </c>
    </row>
    <row r="185" spans="1:7" ht="12.75">
      <c r="A185" s="1" t="s">
        <v>834</v>
      </c>
      <c r="B185" s="1" t="s">
        <v>835</v>
      </c>
      <c r="C185" s="8">
        <v>142.1</v>
      </c>
      <c r="D185" s="1" t="s">
        <v>490</v>
      </c>
      <c r="E185" s="7">
        <f t="shared" si="6"/>
        <v>142.1</v>
      </c>
      <c r="F185" s="7">
        <f t="shared" si="7"/>
        <v>5.362264150943396</v>
      </c>
      <c r="G185" s="7">
        <f t="shared" si="8"/>
        <v>5.362264150943396</v>
      </c>
    </row>
    <row r="186" spans="1:7" ht="12.75">
      <c r="A186" s="1" t="s">
        <v>836</v>
      </c>
      <c r="B186" s="1" t="s">
        <v>837</v>
      </c>
      <c r="C186" s="8">
        <v>90</v>
      </c>
      <c r="D186" s="1" t="s">
        <v>490</v>
      </c>
      <c r="E186" s="7">
        <f t="shared" si="6"/>
        <v>90</v>
      </c>
      <c r="F186" s="7">
        <f t="shared" si="7"/>
        <v>3.3962264150943398</v>
      </c>
      <c r="G186" s="7">
        <f t="shared" si="8"/>
        <v>3.3962264150943398</v>
      </c>
    </row>
    <row r="187" spans="1:7" ht="12.75">
      <c r="A187" s="1" t="s">
        <v>838</v>
      </c>
      <c r="B187" s="1" t="s">
        <v>839</v>
      </c>
      <c r="C187" s="8">
        <v>243.36</v>
      </c>
      <c r="D187" s="1" t="s">
        <v>490</v>
      </c>
      <c r="E187" s="7">
        <f t="shared" si="6"/>
        <v>243.36</v>
      </c>
      <c r="F187" s="7">
        <f t="shared" si="7"/>
        <v>9.183396226415095</v>
      </c>
      <c r="G187" s="7">
        <f t="shared" si="8"/>
        <v>9.183396226415095</v>
      </c>
    </row>
    <row r="188" spans="1:7" ht="12.75">
      <c r="A188" s="1" t="s">
        <v>840</v>
      </c>
      <c r="B188" s="1" t="s">
        <v>841</v>
      </c>
      <c r="C188" s="8">
        <v>359.52</v>
      </c>
      <c r="D188" s="1" t="s">
        <v>490</v>
      </c>
      <c r="E188" s="7">
        <f t="shared" si="6"/>
        <v>359.52</v>
      </c>
      <c r="F188" s="7">
        <f t="shared" si="7"/>
        <v>13.566792452830189</v>
      </c>
      <c r="G188" s="7">
        <f t="shared" si="8"/>
        <v>13.566792452830189</v>
      </c>
    </row>
    <row r="189" spans="1:7" ht="12.75">
      <c r="A189" s="1" t="s">
        <v>842</v>
      </c>
      <c r="B189" s="1" t="s">
        <v>843</v>
      </c>
      <c r="C189" s="8">
        <v>5280.9</v>
      </c>
      <c r="D189" s="1" t="s">
        <v>490</v>
      </c>
      <c r="E189" s="7">
        <f t="shared" si="6"/>
        <v>5280.9</v>
      </c>
      <c r="F189" s="7">
        <f t="shared" si="7"/>
        <v>199.27924528301887</v>
      </c>
      <c r="G189" s="7">
        <f t="shared" si="8"/>
        <v>199.27924528301887</v>
      </c>
    </row>
    <row r="190" spans="1:7" ht="12.75">
      <c r="A190" s="1" t="s">
        <v>844</v>
      </c>
      <c r="B190" s="1" t="s">
        <v>845</v>
      </c>
      <c r="C190" s="8">
        <v>90</v>
      </c>
      <c r="D190" s="1" t="s">
        <v>490</v>
      </c>
      <c r="E190" s="7">
        <f t="shared" si="6"/>
        <v>90</v>
      </c>
      <c r="F190" s="7">
        <f t="shared" si="7"/>
        <v>3.3962264150943398</v>
      </c>
      <c r="G190" s="7">
        <f t="shared" si="8"/>
        <v>3.3962264150943398</v>
      </c>
    </row>
    <row r="191" spans="1:7" ht="12.75">
      <c r="A191" s="1" t="s">
        <v>846</v>
      </c>
      <c r="B191" s="1" t="s">
        <v>847</v>
      </c>
      <c r="C191" s="8">
        <v>90</v>
      </c>
      <c r="D191" s="1" t="s">
        <v>490</v>
      </c>
      <c r="E191" s="7">
        <f t="shared" si="6"/>
        <v>90</v>
      </c>
      <c r="F191" s="7">
        <f t="shared" si="7"/>
        <v>3.3962264150943398</v>
      </c>
      <c r="G191" s="7">
        <f t="shared" si="8"/>
        <v>3.3962264150943398</v>
      </c>
    </row>
    <row r="192" spans="1:7" ht="12.75">
      <c r="A192" s="1" t="s">
        <v>848</v>
      </c>
      <c r="B192" s="1" t="s">
        <v>849</v>
      </c>
      <c r="C192" s="8">
        <v>109.9</v>
      </c>
      <c r="D192" s="1" t="s">
        <v>490</v>
      </c>
      <c r="E192" s="7">
        <f t="shared" si="6"/>
        <v>109.9</v>
      </c>
      <c r="F192" s="7">
        <f t="shared" si="7"/>
        <v>4.147169811320755</v>
      </c>
      <c r="G192" s="7">
        <f t="shared" si="8"/>
        <v>4.147169811320755</v>
      </c>
    </row>
    <row r="193" spans="1:7" ht="12.75">
      <c r="A193" s="1" t="s">
        <v>850</v>
      </c>
      <c r="B193" s="1" t="s">
        <v>851</v>
      </c>
      <c r="C193" s="8">
        <v>15.7</v>
      </c>
      <c r="D193" s="1" t="s">
        <v>490</v>
      </c>
      <c r="E193" s="7">
        <f t="shared" si="6"/>
        <v>15.7</v>
      </c>
      <c r="F193" s="7">
        <f t="shared" si="7"/>
        <v>0.5924528301886792</v>
      </c>
      <c r="G193" s="7">
        <f t="shared" si="8"/>
        <v>0.5924528301886792</v>
      </c>
    </row>
    <row r="194" spans="1:7" ht="12.75">
      <c r="A194" s="1" t="s">
        <v>852</v>
      </c>
      <c r="B194" s="1" t="s">
        <v>853</v>
      </c>
      <c r="C194" s="8">
        <v>90</v>
      </c>
      <c r="D194" s="1" t="s">
        <v>490</v>
      </c>
      <c r="E194" s="7">
        <f t="shared" si="6"/>
        <v>90</v>
      </c>
      <c r="F194" s="7">
        <f t="shared" si="7"/>
        <v>3.3962264150943398</v>
      </c>
      <c r="G194" s="7">
        <f t="shared" si="8"/>
        <v>3.3962264150943398</v>
      </c>
    </row>
    <row r="195" spans="1:7" ht="12.75">
      <c r="A195" s="1" t="s">
        <v>854</v>
      </c>
      <c r="B195" s="1" t="s">
        <v>855</v>
      </c>
      <c r="C195" s="8">
        <v>90</v>
      </c>
      <c r="D195" s="1" t="s">
        <v>490</v>
      </c>
      <c r="E195" s="7">
        <f t="shared" si="6"/>
        <v>90</v>
      </c>
      <c r="F195" s="7">
        <f t="shared" si="7"/>
        <v>3.3962264150943398</v>
      </c>
      <c r="G195" s="7">
        <f t="shared" si="8"/>
        <v>3.3962264150943398</v>
      </c>
    </row>
    <row r="196" spans="1:7" ht="12.75">
      <c r="A196" s="1" t="s">
        <v>856</v>
      </c>
      <c r="B196" s="1" t="s">
        <v>857</v>
      </c>
      <c r="C196" s="8">
        <v>133</v>
      </c>
      <c r="D196" s="1" t="s">
        <v>490</v>
      </c>
      <c r="E196" s="7">
        <f t="shared" si="6"/>
        <v>133</v>
      </c>
      <c r="F196" s="7">
        <f t="shared" si="7"/>
        <v>5.018867924528302</v>
      </c>
      <c r="G196" s="7">
        <f t="shared" si="8"/>
        <v>5.018867924528302</v>
      </c>
    </row>
    <row r="197" spans="1:7" ht="12.75">
      <c r="A197" s="1" t="s">
        <v>858</v>
      </c>
      <c r="B197" s="1" t="s">
        <v>859</v>
      </c>
      <c r="C197" s="8">
        <v>183.4</v>
      </c>
      <c r="D197" s="1" t="s">
        <v>490</v>
      </c>
      <c r="E197" s="7">
        <f t="shared" si="6"/>
        <v>183.4</v>
      </c>
      <c r="F197" s="7">
        <f t="shared" si="7"/>
        <v>6.920754716981132</v>
      </c>
      <c r="G197" s="7">
        <f t="shared" si="8"/>
        <v>6.920754716981132</v>
      </c>
    </row>
    <row r="198" spans="1:7" ht="12.75">
      <c r="A198" s="1" t="s">
        <v>860</v>
      </c>
      <c r="B198" s="1" t="s">
        <v>861</v>
      </c>
      <c r="C198" s="8">
        <v>183.4</v>
      </c>
      <c r="D198" s="1" t="s">
        <v>490</v>
      </c>
      <c r="E198" s="7">
        <f aca="true" t="shared" si="9" ref="E198:E261">IF(D198=$D$2,C198*(1-$E$2),IF(D198=$D$3,C198*(1-$E$3),C198))</f>
        <v>183.4</v>
      </c>
      <c r="F198" s="7">
        <f t="shared" si="7"/>
        <v>6.920754716981132</v>
      </c>
      <c r="G198" s="7">
        <f t="shared" si="8"/>
        <v>6.920754716981132</v>
      </c>
    </row>
    <row r="199" spans="1:7" ht="12.75">
      <c r="A199" s="1" t="s">
        <v>862</v>
      </c>
      <c r="B199" s="1" t="s">
        <v>863</v>
      </c>
      <c r="C199" s="8">
        <v>183.4</v>
      </c>
      <c r="D199" s="1" t="s">
        <v>490</v>
      </c>
      <c r="E199" s="7">
        <f t="shared" si="9"/>
        <v>183.4</v>
      </c>
      <c r="F199" s="7">
        <f aca="true" t="shared" si="10" ref="F199:F262">C199/26.5</f>
        <v>6.920754716981132</v>
      </c>
      <c r="G199" s="7">
        <f aca="true" t="shared" si="11" ref="G199:G262">E199/26.5</f>
        <v>6.920754716981132</v>
      </c>
    </row>
    <row r="200" spans="1:7" ht="12.75">
      <c r="A200" s="1" t="s">
        <v>864</v>
      </c>
      <c r="B200" s="1" t="s">
        <v>865</v>
      </c>
      <c r="C200" s="8">
        <v>183.4</v>
      </c>
      <c r="D200" s="1" t="s">
        <v>490</v>
      </c>
      <c r="E200" s="7">
        <f t="shared" si="9"/>
        <v>183.4</v>
      </c>
      <c r="F200" s="7">
        <f t="shared" si="10"/>
        <v>6.920754716981132</v>
      </c>
      <c r="G200" s="7">
        <f t="shared" si="11"/>
        <v>6.920754716981132</v>
      </c>
    </row>
    <row r="201" spans="1:7" ht="12.75">
      <c r="A201" s="1" t="s">
        <v>866</v>
      </c>
      <c r="B201" s="1" t="s">
        <v>867</v>
      </c>
      <c r="C201" s="8">
        <v>133</v>
      </c>
      <c r="D201" s="1" t="s">
        <v>490</v>
      </c>
      <c r="E201" s="7">
        <f t="shared" si="9"/>
        <v>133</v>
      </c>
      <c r="F201" s="7">
        <f t="shared" si="10"/>
        <v>5.018867924528302</v>
      </c>
      <c r="G201" s="7">
        <f t="shared" si="11"/>
        <v>5.018867924528302</v>
      </c>
    </row>
    <row r="202" spans="1:7" ht="12.75">
      <c r="A202" s="1" t="s">
        <v>868</v>
      </c>
      <c r="B202" s="1" t="s">
        <v>869</v>
      </c>
      <c r="C202" s="8">
        <v>183.4</v>
      </c>
      <c r="D202" s="1" t="s">
        <v>490</v>
      </c>
      <c r="E202" s="7">
        <f t="shared" si="9"/>
        <v>183.4</v>
      </c>
      <c r="F202" s="7">
        <f t="shared" si="10"/>
        <v>6.920754716981132</v>
      </c>
      <c r="G202" s="7">
        <f t="shared" si="11"/>
        <v>6.920754716981132</v>
      </c>
    </row>
    <row r="203" spans="1:7" ht="12.75">
      <c r="A203" s="1" t="s">
        <v>870</v>
      </c>
      <c r="B203" s="1" t="s">
        <v>871</v>
      </c>
      <c r="C203" s="8">
        <v>183.4</v>
      </c>
      <c r="D203" s="1" t="s">
        <v>490</v>
      </c>
      <c r="E203" s="7">
        <f t="shared" si="9"/>
        <v>183.4</v>
      </c>
      <c r="F203" s="7">
        <f t="shared" si="10"/>
        <v>6.920754716981132</v>
      </c>
      <c r="G203" s="7">
        <f t="shared" si="11"/>
        <v>6.920754716981132</v>
      </c>
    </row>
    <row r="204" spans="1:7" ht="12.75">
      <c r="A204" s="1" t="s">
        <v>872</v>
      </c>
      <c r="B204" s="1" t="s">
        <v>873</v>
      </c>
      <c r="C204" s="8">
        <v>183.4</v>
      </c>
      <c r="D204" s="1" t="s">
        <v>490</v>
      </c>
      <c r="E204" s="7">
        <f t="shared" si="9"/>
        <v>183.4</v>
      </c>
      <c r="F204" s="7">
        <f t="shared" si="10"/>
        <v>6.920754716981132</v>
      </c>
      <c r="G204" s="7">
        <f t="shared" si="11"/>
        <v>6.920754716981132</v>
      </c>
    </row>
    <row r="205" spans="1:7" ht="12.75">
      <c r="A205" s="1" t="s">
        <v>874</v>
      </c>
      <c r="B205" s="1" t="s">
        <v>875</v>
      </c>
      <c r="C205" s="8">
        <v>183.4</v>
      </c>
      <c r="D205" s="1" t="s">
        <v>490</v>
      </c>
      <c r="E205" s="7">
        <f t="shared" si="9"/>
        <v>183.4</v>
      </c>
      <c r="F205" s="7">
        <f t="shared" si="10"/>
        <v>6.920754716981132</v>
      </c>
      <c r="G205" s="7">
        <f t="shared" si="11"/>
        <v>6.920754716981132</v>
      </c>
    </row>
    <row r="206" spans="1:7" ht="12.75">
      <c r="A206" s="1" t="s">
        <v>876</v>
      </c>
      <c r="B206" s="1" t="s">
        <v>877</v>
      </c>
      <c r="C206" s="8">
        <v>116.5</v>
      </c>
      <c r="D206" s="1" t="s">
        <v>490</v>
      </c>
      <c r="E206" s="7">
        <f t="shared" si="9"/>
        <v>116.5</v>
      </c>
      <c r="F206" s="7">
        <f t="shared" si="10"/>
        <v>4.39622641509434</v>
      </c>
      <c r="G206" s="7">
        <f t="shared" si="11"/>
        <v>4.39622641509434</v>
      </c>
    </row>
    <row r="207" spans="1:7" ht="12.75">
      <c r="A207" s="1" t="s">
        <v>878</v>
      </c>
      <c r="B207" s="1" t="s">
        <v>879</v>
      </c>
      <c r="C207" s="8">
        <v>150.4</v>
      </c>
      <c r="D207" s="1" t="s">
        <v>490</v>
      </c>
      <c r="E207" s="7">
        <f t="shared" si="9"/>
        <v>150.4</v>
      </c>
      <c r="F207" s="7">
        <f t="shared" si="10"/>
        <v>5.675471698113208</v>
      </c>
      <c r="G207" s="7">
        <f t="shared" si="11"/>
        <v>5.675471698113208</v>
      </c>
    </row>
    <row r="208" spans="1:7" ht="12.75">
      <c r="A208" s="1" t="s">
        <v>880</v>
      </c>
      <c r="B208" s="1" t="s">
        <v>881</v>
      </c>
      <c r="C208" s="8">
        <v>150.4</v>
      </c>
      <c r="D208" s="1" t="s">
        <v>490</v>
      </c>
      <c r="E208" s="7">
        <f t="shared" si="9"/>
        <v>150.4</v>
      </c>
      <c r="F208" s="7">
        <f t="shared" si="10"/>
        <v>5.675471698113208</v>
      </c>
      <c r="G208" s="7">
        <f t="shared" si="11"/>
        <v>5.675471698113208</v>
      </c>
    </row>
    <row r="209" spans="1:7" ht="12.75">
      <c r="A209" s="1" t="s">
        <v>882</v>
      </c>
      <c r="B209" s="1" t="s">
        <v>883</v>
      </c>
      <c r="C209" s="8">
        <v>150.4</v>
      </c>
      <c r="D209" s="1" t="s">
        <v>490</v>
      </c>
      <c r="E209" s="7">
        <f t="shared" si="9"/>
        <v>150.4</v>
      </c>
      <c r="F209" s="7">
        <f t="shared" si="10"/>
        <v>5.675471698113208</v>
      </c>
      <c r="G209" s="7">
        <f t="shared" si="11"/>
        <v>5.675471698113208</v>
      </c>
    </row>
    <row r="210" spans="1:7" ht="12.75">
      <c r="A210" s="1" t="s">
        <v>884</v>
      </c>
      <c r="B210" s="1" t="s">
        <v>885</v>
      </c>
      <c r="C210" s="8">
        <v>150.4</v>
      </c>
      <c r="D210" s="1" t="s">
        <v>490</v>
      </c>
      <c r="E210" s="7">
        <f t="shared" si="9"/>
        <v>150.4</v>
      </c>
      <c r="F210" s="7">
        <f t="shared" si="10"/>
        <v>5.675471698113208</v>
      </c>
      <c r="G210" s="7">
        <f t="shared" si="11"/>
        <v>5.675471698113208</v>
      </c>
    </row>
    <row r="211" spans="1:7" ht="12.75">
      <c r="A211" s="1" t="s">
        <v>886</v>
      </c>
      <c r="B211" s="1" t="s">
        <v>887</v>
      </c>
      <c r="C211" s="8">
        <v>116.5</v>
      </c>
      <c r="D211" s="1" t="s">
        <v>490</v>
      </c>
      <c r="E211" s="7">
        <f t="shared" si="9"/>
        <v>116.5</v>
      </c>
      <c r="F211" s="7">
        <f t="shared" si="10"/>
        <v>4.39622641509434</v>
      </c>
      <c r="G211" s="7">
        <f t="shared" si="11"/>
        <v>4.39622641509434</v>
      </c>
    </row>
    <row r="212" spans="1:7" ht="12.75">
      <c r="A212" s="1" t="s">
        <v>888</v>
      </c>
      <c r="B212" s="1" t="s">
        <v>889</v>
      </c>
      <c r="C212" s="8">
        <v>150.4</v>
      </c>
      <c r="D212" s="1" t="s">
        <v>490</v>
      </c>
      <c r="E212" s="7">
        <f t="shared" si="9"/>
        <v>150.4</v>
      </c>
      <c r="F212" s="7">
        <f t="shared" si="10"/>
        <v>5.675471698113208</v>
      </c>
      <c r="G212" s="7">
        <f t="shared" si="11"/>
        <v>5.675471698113208</v>
      </c>
    </row>
    <row r="213" spans="1:7" ht="12.75">
      <c r="A213" s="1" t="s">
        <v>890</v>
      </c>
      <c r="B213" s="1" t="s">
        <v>891</v>
      </c>
      <c r="C213" s="8">
        <v>150.4</v>
      </c>
      <c r="D213" s="1" t="s">
        <v>490</v>
      </c>
      <c r="E213" s="7">
        <f t="shared" si="9"/>
        <v>150.4</v>
      </c>
      <c r="F213" s="7">
        <f t="shared" si="10"/>
        <v>5.675471698113208</v>
      </c>
      <c r="G213" s="7">
        <f t="shared" si="11"/>
        <v>5.675471698113208</v>
      </c>
    </row>
    <row r="214" spans="1:7" ht="12.75">
      <c r="A214" s="1" t="s">
        <v>892</v>
      </c>
      <c r="B214" s="1" t="s">
        <v>893</v>
      </c>
      <c r="C214" s="8">
        <v>150.4</v>
      </c>
      <c r="D214" s="1" t="s">
        <v>490</v>
      </c>
      <c r="E214" s="7">
        <f t="shared" si="9"/>
        <v>150.4</v>
      </c>
      <c r="F214" s="7">
        <f t="shared" si="10"/>
        <v>5.675471698113208</v>
      </c>
      <c r="G214" s="7">
        <f t="shared" si="11"/>
        <v>5.675471698113208</v>
      </c>
    </row>
    <row r="215" spans="1:7" ht="12.75">
      <c r="A215" s="1" t="s">
        <v>894</v>
      </c>
      <c r="B215" s="1" t="s">
        <v>895</v>
      </c>
      <c r="C215" s="8">
        <v>150.4</v>
      </c>
      <c r="D215" s="1" t="s">
        <v>490</v>
      </c>
      <c r="E215" s="7">
        <f t="shared" si="9"/>
        <v>150.4</v>
      </c>
      <c r="F215" s="7">
        <f t="shared" si="10"/>
        <v>5.675471698113208</v>
      </c>
      <c r="G215" s="7">
        <f t="shared" si="11"/>
        <v>5.675471698113208</v>
      </c>
    </row>
    <row r="216" spans="1:7" ht="12.75">
      <c r="A216" s="1" t="s">
        <v>896</v>
      </c>
      <c r="B216" s="1" t="s">
        <v>897</v>
      </c>
      <c r="C216" s="8">
        <v>116.5</v>
      </c>
      <c r="D216" s="1" t="s">
        <v>490</v>
      </c>
      <c r="E216" s="7">
        <f t="shared" si="9"/>
        <v>116.5</v>
      </c>
      <c r="F216" s="7">
        <f t="shared" si="10"/>
        <v>4.39622641509434</v>
      </c>
      <c r="G216" s="7">
        <f t="shared" si="11"/>
        <v>4.39622641509434</v>
      </c>
    </row>
    <row r="217" spans="1:7" ht="12.75">
      <c r="A217" s="1" t="s">
        <v>898</v>
      </c>
      <c r="B217" s="1" t="s">
        <v>899</v>
      </c>
      <c r="C217" s="8">
        <v>83.4</v>
      </c>
      <c r="D217" s="1" t="s">
        <v>490</v>
      </c>
      <c r="E217" s="7">
        <f t="shared" si="9"/>
        <v>83.4</v>
      </c>
      <c r="F217" s="7">
        <f t="shared" si="10"/>
        <v>3.147169811320755</v>
      </c>
      <c r="G217" s="7">
        <f t="shared" si="11"/>
        <v>3.147169811320755</v>
      </c>
    </row>
    <row r="218" spans="1:7" ht="12.75">
      <c r="A218" s="1" t="s">
        <v>900</v>
      </c>
      <c r="B218" s="1" t="s">
        <v>901</v>
      </c>
      <c r="C218" s="8">
        <v>83.4</v>
      </c>
      <c r="D218" s="1" t="s">
        <v>490</v>
      </c>
      <c r="E218" s="7">
        <f t="shared" si="9"/>
        <v>83.4</v>
      </c>
      <c r="F218" s="7">
        <f t="shared" si="10"/>
        <v>3.147169811320755</v>
      </c>
      <c r="G218" s="7">
        <f t="shared" si="11"/>
        <v>3.147169811320755</v>
      </c>
    </row>
    <row r="219" spans="1:7" ht="12.75">
      <c r="A219" s="1" t="s">
        <v>902</v>
      </c>
      <c r="B219" s="1" t="s">
        <v>903</v>
      </c>
      <c r="C219" s="8">
        <v>91.7</v>
      </c>
      <c r="D219" s="1" t="s">
        <v>490</v>
      </c>
      <c r="E219" s="7">
        <f t="shared" si="9"/>
        <v>91.7</v>
      </c>
      <c r="F219" s="7">
        <f t="shared" si="10"/>
        <v>3.460377358490566</v>
      </c>
      <c r="G219" s="7">
        <f t="shared" si="11"/>
        <v>3.460377358490566</v>
      </c>
    </row>
    <row r="220" spans="1:7" ht="12.75">
      <c r="A220" s="1" t="s">
        <v>904</v>
      </c>
      <c r="B220" s="1" t="s">
        <v>905</v>
      </c>
      <c r="C220" s="8">
        <v>91.7</v>
      </c>
      <c r="D220" s="1" t="s">
        <v>490</v>
      </c>
      <c r="E220" s="7">
        <f t="shared" si="9"/>
        <v>91.7</v>
      </c>
      <c r="F220" s="7">
        <f t="shared" si="10"/>
        <v>3.460377358490566</v>
      </c>
      <c r="G220" s="7">
        <f t="shared" si="11"/>
        <v>3.460377358490566</v>
      </c>
    </row>
    <row r="221" spans="1:7" ht="12.75">
      <c r="A221" s="1" t="s">
        <v>906</v>
      </c>
      <c r="B221" s="1" t="s">
        <v>907</v>
      </c>
      <c r="C221" s="8">
        <v>83.4</v>
      </c>
      <c r="D221" s="1" t="s">
        <v>490</v>
      </c>
      <c r="E221" s="7">
        <f t="shared" si="9"/>
        <v>83.4</v>
      </c>
      <c r="F221" s="7">
        <f t="shared" si="10"/>
        <v>3.147169811320755</v>
      </c>
      <c r="G221" s="7">
        <f t="shared" si="11"/>
        <v>3.147169811320755</v>
      </c>
    </row>
    <row r="222" spans="1:7" ht="12.75">
      <c r="A222" s="1" t="s">
        <v>908</v>
      </c>
      <c r="B222" s="1" t="s">
        <v>909</v>
      </c>
      <c r="C222" s="8">
        <v>91.7</v>
      </c>
      <c r="D222" s="1" t="s">
        <v>490</v>
      </c>
      <c r="E222" s="7">
        <f t="shared" si="9"/>
        <v>91.7</v>
      </c>
      <c r="F222" s="7">
        <f t="shared" si="10"/>
        <v>3.460377358490566</v>
      </c>
      <c r="G222" s="7">
        <f t="shared" si="11"/>
        <v>3.460377358490566</v>
      </c>
    </row>
    <row r="223" spans="1:7" ht="12.75">
      <c r="A223" s="1" t="s">
        <v>910</v>
      </c>
      <c r="B223" s="1" t="s">
        <v>911</v>
      </c>
      <c r="C223" s="8">
        <v>91.7</v>
      </c>
      <c r="D223" s="1" t="s">
        <v>490</v>
      </c>
      <c r="E223" s="7">
        <f t="shared" si="9"/>
        <v>91.7</v>
      </c>
      <c r="F223" s="7">
        <f t="shared" si="10"/>
        <v>3.460377358490566</v>
      </c>
      <c r="G223" s="7">
        <f t="shared" si="11"/>
        <v>3.460377358490566</v>
      </c>
    </row>
    <row r="224" spans="1:7" ht="12.75">
      <c r="A224" s="1" t="s">
        <v>912</v>
      </c>
      <c r="B224" s="1" t="s">
        <v>913</v>
      </c>
      <c r="C224" s="8">
        <v>108.2</v>
      </c>
      <c r="D224" s="1" t="s">
        <v>490</v>
      </c>
      <c r="E224" s="7">
        <f t="shared" si="9"/>
        <v>108.2</v>
      </c>
      <c r="F224" s="7">
        <f t="shared" si="10"/>
        <v>4.083018867924529</v>
      </c>
      <c r="G224" s="7">
        <f t="shared" si="11"/>
        <v>4.083018867924529</v>
      </c>
    </row>
    <row r="225" spans="1:7" ht="12.75">
      <c r="A225" s="1" t="s">
        <v>914</v>
      </c>
      <c r="B225" s="1" t="s">
        <v>915</v>
      </c>
      <c r="C225" s="8">
        <v>108.2</v>
      </c>
      <c r="D225" s="1" t="s">
        <v>490</v>
      </c>
      <c r="E225" s="7">
        <f t="shared" si="9"/>
        <v>108.2</v>
      </c>
      <c r="F225" s="7">
        <f t="shared" si="10"/>
        <v>4.083018867924529</v>
      </c>
      <c r="G225" s="7">
        <f t="shared" si="11"/>
        <v>4.083018867924529</v>
      </c>
    </row>
    <row r="226" spans="1:7" ht="12.75">
      <c r="A226" s="1" t="s">
        <v>916</v>
      </c>
      <c r="B226" s="1" t="s">
        <v>917</v>
      </c>
      <c r="C226" s="8">
        <v>91.7</v>
      </c>
      <c r="D226" s="1" t="s">
        <v>490</v>
      </c>
      <c r="E226" s="7">
        <f t="shared" si="9"/>
        <v>91.7</v>
      </c>
      <c r="F226" s="7">
        <f t="shared" si="10"/>
        <v>3.460377358490566</v>
      </c>
      <c r="G226" s="7">
        <f t="shared" si="11"/>
        <v>3.460377358490566</v>
      </c>
    </row>
    <row r="227" spans="1:7" ht="12.75">
      <c r="A227" s="1" t="s">
        <v>918</v>
      </c>
      <c r="B227" s="1" t="s">
        <v>919</v>
      </c>
      <c r="C227" s="8">
        <v>108.2</v>
      </c>
      <c r="D227" s="1" t="s">
        <v>490</v>
      </c>
      <c r="E227" s="7">
        <f t="shared" si="9"/>
        <v>108.2</v>
      </c>
      <c r="F227" s="7">
        <f t="shared" si="10"/>
        <v>4.083018867924529</v>
      </c>
      <c r="G227" s="7">
        <f t="shared" si="11"/>
        <v>4.083018867924529</v>
      </c>
    </row>
    <row r="228" spans="1:7" ht="12.75">
      <c r="A228" s="1" t="s">
        <v>920</v>
      </c>
      <c r="B228" s="1" t="s">
        <v>921</v>
      </c>
      <c r="C228" s="8">
        <v>124.7</v>
      </c>
      <c r="D228" s="1" t="s">
        <v>490</v>
      </c>
      <c r="E228" s="7">
        <f t="shared" si="9"/>
        <v>124.7</v>
      </c>
      <c r="F228" s="7">
        <f t="shared" si="10"/>
        <v>4.705660377358491</v>
      </c>
      <c r="G228" s="7">
        <f t="shared" si="11"/>
        <v>4.705660377358491</v>
      </c>
    </row>
    <row r="229" spans="1:7" ht="12.75">
      <c r="A229" s="1" t="s">
        <v>922</v>
      </c>
      <c r="B229" s="1" t="s">
        <v>923</v>
      </c>
      <c r="C229" s="8">
        <v>124.7</v>
      </c>
      <c r="D229" s="1" t="s">
        <v>490</v>
      </c>
      <c r="E229" s="7">
        <f t="shared" si="9"/>
        <v>124.7</v>
      </c>
      <c r="F229" s="7">
        <f t="shared" si="10"/>
        <v>4.705660377358491</v>
      </c>
      <c r="G229" s="7">
        <f t="shared" si="11"/>
        <v>4.705660377358491</v>
      </c>
    </row>
    <row r="230" spans="1:7" ht="12.75">
      <c r="A230" s="1" t="s">
        <v>924</v>
      </c>
      <c r="B230" s="1" t="s">
        <v>925</v>
      </c>
      <c r="C230" s="8">
        <v>124.7</v>
      </c>
      <c r="D230" s="1" t="s">
        <v>490</v>
      </c>
      <c r="E230" s="7">
        <f t="shared" si="9"/>
        <v>124.7</v>
      </c>
      <c r="F230" s="7">
        <f t="shared" si="10"/>
        <v>4.705660377358491</v>
      </c>
      <c r="G230" s="7">
        <f t="shared" si="11"/>
        <v>4.705660377358491</v>
      </c>
    </row>
    <row r="231" spans="1:7" ht="12.75">
      <c r="A231" s="1" t="s">
        <v>926</v>
      </c>
      <c r="B231" s="1" t="s">
        <v>927</v>
      </c>
      <c r="C231" s="8">
        <v>116.5</v>
      </c>
      <c r="D231" s="1" t="s">
        <v>490</v>
      </c>
      <c r="E231" s="7">
        <f t="shared" si="9"/>
        <v>116.5</v>
      </c>
      <c r="F231" s="7">
        <f t="shared" si="10"/>
        <v>4.39622641509434</v>
      </c>
      <c r="G231" s="7">
        <f t="shared" si="11"/>
        <v>4.39622641509434</v>
      </c>
    </row>
    <row r="232" spans="1:7" ht="12.75">
      <c r="A232" s="1" t="s">
        <v>928</v>
      </c>
      <c r="B232" s="1" t="s">
        <v>929</v>
      </c>
      <c r="C232" s="8">
        <v>124.7</v>
      </c>
      <c r="D232" s="1" t="s">
        <v>490</v>
      </c>
      <c r="E232" s="7">
        <f t="shared" si="9"/>
        <v>124.7</v>
      </c>
      <c r="F232" s="7">
        <f t="shared" si="10"/>
        <v>4.705660377358491</v>
      </c>
      <c r="G232" s="7">
        <f t="shared" si="11"/>
        <v>4.705660377358491</v>
      </c>
    </row>
    <row r="233" spans="1:7" ht="12.75">
      <c r="A233" s="1" t="s">
        <v>930</v>
      </c>
      <c r="B233" s="1" t="s">
        <v>931</v>
      </c>
      <c r="C233" s="8">
        <v>124.7</v>
      </c>
      <c r="D233" s="1" t="s">
        <v>490</v>
      </c>
      <c r="E233" s="7">
        <f t="shared" si="9"/>
        <v>124.7</v>
      </c>
      <c r="F233" s="7">
        <f t="shared" si="10"/>
        <v>4.705660377358491</v>
      </c>
      <c r="G233" s="7">
        <f t="shared" si="11"/>
        <v>4.705660377358491</v>
      </c>
    </row>
    <row r="234" spans="1:7" ht="12.75">
      <c r="A234" s="1" t="s">
        <v>932</v>
      </c>
      <c r="B234" s="1" t="s">
        <v>933</v>
      </c>
      <c r="C234" s="8">
        <v>124.7</v>
      </c>
      <c r="D234" s="1" t="s">
        <v>490</v>
      </c>
      <c r="E234" s="7">
        <f t="shared" si="9"/>
        <v>124.7</v>
      </c>
      <c r="F234" s="7">
        <f t="shared" si="10"/>
        <v>4.705660377358491</v>
      </c>
      <c r="G234" s="7">
        <f t="shared" si="11"/>
        <v>4.705660377358491</v>
      </c>
    </row>
    <row r="235" spans="1:7" ht="12.75">
      <c r="A235" s="1" t="s">
        <v>934</v>
      </c>
      <c r="B235" s="1" t="s">
        <v>935</v>
      </c>
      <c r="C235" s="8">
        <v>141.3</v>
      </c>
      <c r="D235" s="1" t="s">
        <v>490</v>
      </c>
      <c r="E235" s="7">
        <f t="shared" si="9"/>
        <v>141.3</v>
      </c>
      <c r="F235" s="7">
        <f t="shared" si="10"/>
        <v>5.332075471698114</v>
      </c>
      <c r="G235" s="7">
        <f t="shared" si="11"/>
        <v>5.332075471698114</v>
      </c>
    </row>
    <row r="236" spans="1:7" ht="12.75">
      <c r="A236" s="1" t="s">
        <v>936</v>
      </c>
      <c r="B236" s="1" t="s">
        <v>937</v>
      </c>
      <c r="C236" s="8">
        <v>124.7</v>
      </c>
      <c r="D236" s="1" t="s">
        <v>490</v>
      </c>
      <c r="E236" s="7">
        <f t="shared" si="9"/>
        <v>124.7</v>
      </c>
      <c r="F236" s="7">
        <f t="shared" si="10"/>
        <v>4.705660377358491</v>
      </c>
      <c r="G236" s="7">
        <f t="shared" si="11"/>
        <v>4.705660377358491</v>
      </c>
    </row>
    <row r="237" spans="1:7" ht="12.75">
      <c r="A237" s="1" t="s">
        <v>938</v>
      </c>
      <c r="B237" s="1" t="s">
        <v>939</v>
      </c>
      <c r="C237" s="8">
        <v>158.6</v>
      </c>
      <c r="D237" s="1" t="s">
        <v>490</v>
      </c>
      <c r="E237" s="7">
        <f t="shared" si="9"/>
        <v>158.6</v>
      </c>
      <c r="F237" s="7">
        <f t="shared" si="10"/>
        <v>5.9849056603773585</v>
      </c>
      <c r="G237" s="7">
        <f t="shared" si="11"/>
        <v>5.9849056603773585</v>
      </c>
    </row>
    <row r="238" spans="1:7" ht="12.75">
      <c r="A238" s="1" t="s">
        <v>940</v>
      </c>
      <c r="B238" s="1" t="s">
        <v>941</v>
      </c>
      <c r="C238" s="8">
        <v>158.6</v>
      </c>
      <c r="D238" s="1" t="s">
        <v>490</v>
      </c>
      <c r="E238" s="7">
        <f t="shared" si="9"/>
        <v>158.6</v>
      </c>
      <c r="F238" s="7">
        <f t="shared" si="10"/>
        <v>5.9849056603773585</v>
      </c>
      <c r="G238" s="7">
        <f t="shared" si="11"/>
        <v>5.9849056603773585</v>
      </c>
    </row>
    <row r="239" spans="1:7" ht="12.75">
      <c r="A239" s="1" t="s">
        <v>942</v>
      </c>
      <c r="B239" s="1" t="s">
        <v>943</v>
      </c>
      <c r="C239" s="8">
        <v>158.6</v>
      </c>
      <c r="D239" s="1" t="s">
        <v>490</v>
      </c>
      <c r="E239" s="7">
        <f t="shared" si="9"/>
        <v>158.6</v>
      </c>
      <c r="F239" s="7">
        <f t="shared" si="10"/>
        <v>5.9849056603773585</v>
      </c>
      <c r="G239" s="7">
        <f t="shared" si="11"/>
        <v>5.9849056603773585</v>
      </c>
    </row>
    <row r="240" spans="1:7" ht="12.75">
      <c r="A240" s="1" t="s">
        <v>944</v>
      </c>
      <c r="B240" s="1" t="s">
        <v>945</v>
      </c>
      <c r="C240" s="8">
        <v>158.6</v>
      </c>
      <c r="D240" s="1" t="s">
        <v>490</v>
      </c>
      <c r="E240" s="7">
        <f t="shared" si="9"/>
        <v>158.6</v>
      </c>
      <c r="F240" s="7">
        <f t="shared" si="10"/>
        <v>5.9849056603773585</v>
      </c>
      <c r="G240" s="7">
        <f t="shared" si="11"/>
        <v>5.9849056603773585</v>
      </c>
    </row>
    <row r="241" spans="1:7" ht="12.75">
      <c r="A241" s="1" t="s">
        <v>946</v>
      </c>
      <c r="B241" s="1" t="s">
        <v>947</v>
      </c>
      <c r="C241" s="8">
        <v>141.3</v>
      </c>
      <c r="D241" s="1" t="s">
        <v>490</v>
      </c>
      <c r="E241" s="7">
        <f t="shared" si="9"/>
        <v>141.3</v>
      </c>
      <c r="F241" s="7">
        <f t="shared" si="10"/>
        <v>5.332075471698114</v>
      </c>
      <c r="G241" s="7">
        <f t="shared" si="11"/>
        <v>5.332075471698114</v>
      </c>
    </row>
    <row r="242" spans="1:7" ht="12.75">
      <c r="A242" s="1" t="s">
        <v>948</v>
      </c>
      <c r="B242" s="1" t="s">
        <v>949</v>
      </c>
      <c r="C242" s="8">
        <v>158.6</v>
      </c>
      <c r="D242" s="1" t="s">
        <v>490</v>
      </c>
      <c r="E242" s="7">
        <f t="shared" si="9"/>
        <v>158.6</v>
      </c>
      <c r="F242" s="7">
        <f t="shared" si="10"/>
        <v>5.9849056603773585</v>
      </c>
      <c r="G242" s="7">
        <f t="shared" si="11"/>
        <v>5.9849056603773585</v>
      </c>
    </row>
    <row r="243" spans="1:7" ht="12.75">
      <c r="A243" s="1" t="s">
        <v>950</v>
      </c>
      <c r="B243" s="1" t="s">
        <v>951</v>
      </c>
      <c r="C243" s="8">
        <v>158.6</v>
      </c>
      <c r="D243" s="1" t="s">
        <v>490</v>
      </c>
      <c r="E243" s="7">
        <f t="shared" si="9"/>
        <v>158.6</v>
      </c>
      <c r="F243" s="7">
        <f t="shared" si="10"/>
        <v>5.9849056603773585</v>
      </c>
      <c r="G243" s="7">
        <f t="shared" si="11"/>
        <v>5.9849056603773585</v>
      </c>
    </row>
    <row r="244" spans="1:7" ht="12.75">
      <c r="A244" s="1" t="s">
        <v>952</v>
      </c>
      <c r="B244" s="1" t="s">
        <v>953</v>
      </c>
      <c r="C244" s="8">
        <v>158.6</v>
      </c>
      <c r="D244" s="1" t="s">
        <v>490</v>
      </c>
      <c r="E244" s="7">
        <f t="shared" si="9"/>
        <v>158.6</v>
      </c>
      <c r="F244" s="7">
        <f t="shared" si="10"/>
        <v>5.9849056603773585</v>
      </c>
      <c r="G244" s="7">
        <f t="shared" si="11"/>
        <v>5.9849056603773585</v>
      </c>
    </row>
    <row r="245" spans="1:7" ht="12.75">
      <c r="A245" s="1" t="s">
        <v>954</v>
      </c>
      <c r="B245" s="1" t="s">
        <v>955</v>
      </c>
      <c r="C245" s="8">
        <v>158.6</v>
      </c>
      <c r="D245" s="1" t="s">
        <v>490</v>
      </c>
      <c r="E245" s="7">
        <f t="shared" si="9"/>
        <v>158.6</v>
      </c>
      <c r="F245" s="7">
        <f t="shared" si="10"/>
        <v>5.9849056603773585</v>
      </c>
      <c r="G245" s="7">
        <f t="shared" si="11"/>
        <v>5.9849056603773585</v>
      </c>
    </row>
    <row r="246" spans="1:7" ht="12.75">
      <c r="A246" s="1" t="s">
        <v>956</v>
      </c>
      <c r="B246" s="1" t="s">
        <v>957</v>
      </c>
      <c r="C246" s="8">
        <v>141.3</v>
      </c>
      <c r="D246" s="1" t="s">
        <v>490</v>
      </c>
      <c r="E246" s="7">
        <f t="shared" si="9"/>
        <v>141.3</v>
      </c>
      <c r="F246" s="7">
        <f t="shared" si="10"/>
        <v>5.332075471698114</v>
      </c>
      <c r="G246" s="7">
        <f t="shared" si="11"/>
        <v>5.332075471698114</v>
      </c>
    </row>
    <row r="247" spans="1:7" ht="12.75">
      <c r="A247" s="1" t="s">
        <v>958</v>
      </c>
      <c r="B247" s="1" t="s">
        <v>959</v>
      </c>
      <c r="C247" s="8">
        <v>175.2</v>
      </c>
      <c r="D247" s="1" t="s">
        <v>490</v>
      </c>
      <c r="E247" s="7">
        <f t="shared" si="9"/>
        <v>175.2</v>
      </c>
      <c r="F247" s="7">
        <f t="shared" si="10"/>
        <v>6.6113207547169806</v>
      </c>
      <c r="G247" s="7">
        <f t="shared" si="11"/>
        <v>6.6113207547169806</v>
      </c>
    </row>
    <row r="248" spans="1:7" ht="12.75">
      <c r="A248" s="1" t="s">
        <v>960</v>
      </c>
      <c r="B248" s="1" t="s">
        <v>961</v>
      </c>
      <c r="C248" s="8">
        <v>175.2</v>
      </c>
      <c r="D248" s="1" t="s">
        <v>490</v>
      </c>
      <c r="E248" s="7">
        <f t="shared" si="9"/>
        <v>175.2</v>
      </c>
      <c r="F248" s="7">
        <f t="shared" si="10"/>
        <v>6.6113207547169806</v>
      </c>
      <c r="G248" s="7">
        <f t="shared" si="11"/>
        <v>6.6113207547169806</v>
      </c>
    </row>
    <row r="249" spans="1:7" ht="12.75">
      <c r="A249" s="1" t="s">
        <v>962</v>
      </c>
      <c r="B249" s="1" t="s">
        <v>963</v>
      </c>
      <c r="C249" s="8">
        <v>175.2</v>
      </c>
      <c r="D249" s="1" t="s">
        <v>490</v>
      </c>
      <c r="E249" s="7">
        <f t="shared" si="9"/>
        <v>175.2</v>
      </c>
      <c r="F249" s="7">
        <f t="shared" si="10"/>
        <v>6.6113207547169806</v>
      </c>
      <c r="G249" s="7">
        <f t="shared" si="11"/>
        <v>6.6113207547169806</v>
      </c>
    </row>
    <row r="250" spans="1:7" ht="12.75">
      <c r="A250" s="1" t="s">
        <v>964</v>
      </c>
      <c r="B250" s="1" t="s">
        <v>965</v>
      </c>
      <c r="C250" s="8">
        <v>175.2</v>
      </c>
      <c r="D250" s="1" t="s">
        <v>490</v>
      </c>
      <c r="E250" s="7">
        <f t="shared" si="9"/>
        <v>175.2</v>
      </c>
      <c r="F250" s="7">
        <f t="shared" si="10"/>
        <v>6.6113207547169806</v>
      </c>
      <c r="G250" s="7">
        <f t="shared" si="11"/>
        <v>6.6113207547169806</v>
      </c>
    </row>
    <row r="251" spans="1:7" ht="12.75">
      <c r="A251" s="1" t="s">
        <v>966</v>
      </c>
      <c r="B251" s="1" t="s">
        <v>967</v>
      </c>
      <c r="C251" s="8">
        <v>166.9</v>
      </c>
      <c r="D251" s="1" t="s">
        <v>490</v>
      </c>
      <c r="E251" s="7">
        <f t="shared" si="9"/>
        <v>166.9</v>
      </c>
      <c r="F251" s="7">
        <f t="shared" si="10"/>
        <v>6.29811320754717</v>
      </c>
      <c r="G251" s="7">
        <f t="shared" si="11"/>
        <v>6.29811320754717</v>
      </c>
    </row>
    <row r="252" spans="1:7" ht="12.75">
      <c r="A252" s="1" t="s">
        <v>968</v>
      </c>
      <c r="B252" s="1" t="s">
        <v>969</v>
      </c>
      <c r="C252" s="8">
        <v>200</v>
      </c>
      <c r="D252" s="1" t="s">
        <v>490</v>
      </c>
      <c r="E252" s="7">
        <f t="shared" si="9"/>
        <v>200</v>
      </c>
      <c r="F252" s="7">
        <f t="shared" si="10"/>
        <v>7.547169811320755</v>
      </c>
      <c r="G252" s="7">
        <f t="shared" si="11"/>
        <v>7.547169811320755</v>
      </c>
    </row>
    <row r="253" spans="1:7" ht="12.75">
      <c r="A253" s="1" t="s">
        <v>970</v>
      </c>
      <c r="B253" s="1" t="s">
        <v>971</v>
      </c>
      <c r="C253" s="8">
        <v>200</v>
      </c>
      <c r="D253" s="1" t="s">
        <v>490</v>
      </c>
      <c r="E253" s="7">
        <f t="shared" si="9"/>
        <v>200</v>
      </c>
      <c r="F253" s="7">
        <f t="shared" si="10"/>
        <v>7.547169811320755</v>
      </c>
      <c r="G253" s="7">
        <f t="shared" si="11"/>
        <v>7.547169811320755</v>
      </c>
    </row>
    <row r="254" spans="1:7" ht="12.75">
      <c r="A254" s="1" t="s">
        <v>972</v>
      </c>
      <c r="B254" s="1" t="s">
        <v>973</v>
      </c>
      <c r="C254" s="8">
        <v>200</v>
      </c>
      <c r="D254" s="1" t="s">
        <v>490</v>
      </c>
      <c r="E254" s="7">
        <f t="shared" si="9"/>
        <v>200</v>
      </c>
      <c r="F254" s="7">
        <f t="shared" si="10"/>
        <v>7.547169811320755</v>
      </c>
      <c r="G254" s="7">
        <f t="shared" si="11"/>
        <v>7.547169811320755</v>
      </c>
    </row>
    <row r="255" spans="1:7" ht="12.75">
      <c r="A255" s="1" t="s">
        <v>974</v>
      </c>
      <c r="B255" s="1" t="s">
        <v>975</v>
      </c>
      <c r="C255" s="8">
        <v>200</v>
      </c>
      <c r="D255" s="1" t="s">
        <v>490</v>
      </c>
      <c r="E255" s="7">
        <f t="shared" si="9"/>
        <v>200</v>
      </c>
      <c r="F255" s="7">
        <f t="shared" si="10"/>
        <v>7.547169811320755</v>
      </c>
      <c r="G255" s="7">
        <f t="shared" si="11"/>
        <v>7.547169811320755</v>
      </c>
    </row>
    <row r="256" spans="1:7" ht="12.75">
      <c r="A256" s="1" t="s">
        <v>976</v>
      </c>
      <c r="B256" s="1" t="s">
        <v>977</v>
      </c>
      <c r="C256" s="8">
        <v>208.2</v>
      </c>
      <c r="D256" s="1" t="s">
        <v>490</v>
      </c>
      <c r="E256" s="7">
        <f t="shared" si="9"/>
        <v>208.2</v>
      </c>
      <c r="F256" s="7">
        <f t="shared" si="10"/>
        <v>7.856603773584905</v>
      </c>
      <c r="G256" s="7">
        <f t="shared" si="11"/>
        <v>7.856603773584905</v>
      </c>
    </row>
    <row r="257" spans="1:7" ht="12.75">
      <c r="A257" s="1" t="s">
        <v>978</v>
      </c>
      <c r="B257" s="1" t="s">
        <v>979</v>
      </c>
      <c r="C257" s="8">
        <v>266.9</v>
      </c>
      <c r="D257" s="1" t="s">
        <v>490</v>
      </c>
      <c r="E257" s="7">
        <f t="shared" si="9"/>
        <v>266.9</v>
      </c>
      <c r="F257" s="7">
        <f t="shared" si="10"/>
        <v>10.071698113207546</v>
      </c>
      <c r="G257" s="7">
        <f t="shared" si="11"/>
        <v>10.071698113207546</v>
      </c>
    </row>
    <row r="258" spans="1:7" ht="12.75">
      <c r="A258" s="1" t="s">
        <v>980</v>
      </c>
      <c r="B258" s="1" t="s">
        <v>981</v>
      </c>
      <c r="C258" s="8">
        <v>266.9</v>
      </c>
      <c r="D258" s="1" t="s">
        <v>490</v>
      </c>
      <c r="E258" s="7">
        <f t="shared" si="9"/>
        <v>266.9</v>
      </c>
      <c r="F258" s="7">
        <f t="shared" si="10"/>
        <v>10.071698113207546</v>
      </c>
      <c r="G258" s="7">
        <f t="shared" si="11"/>
        <v>10.071698113207546</v>
      </c>
    </row>
    <row r="259" spans="1:7" ht="12.75">
      <c r="A259" s="1" t="s">
        <v>982</v>
      </c>
      <c r="B259" s="1" t="s">
        <v>983</v>
      </c>
      <c r="C259" s="8">
        <v>266.9</v>
      </c>
      <c r="D259" s="1" t="s">
        <v>490</v>
      </c>
      <c r="E259" s="7">
        <f t="shared" si="9"/>
        <v>266.9</v>
      </c>
      <c r="F259" s="7">
        <f t="shared" si="10"/>
        <v>10.071698113207546</v>
      </c>
      <c r="G259" s="7">
        <f t="shared" si="11"/>
        <v>10.071698113207546</v>
      </c>
    </row>
    <row r="260" spans="1:7" ht="12.75">
      <c r="A260" s="1" t="s">
        <v>984</v>
      </c>
      <c r="B260" s="1" t="s">
        <v>985</v>
      </c>
      <c r="C260" s="8">
        <v>266.9</v>
      </c>
      <c r="D260" s="1" t="s">
        <v>490</v>
      </c>
      <c r="E260" s="7">
        <f t="shared" si="9"/>
        <v>266.9</v>
      </c>
      <c r="F260" s="7">
        <f t="shared" si="10"/>
        <v>10.071698113207546</v>
      </c>
      <c r="G260" s="7">
        <f t="shared" si="11"/>
        <v>10.071698113207546</v>
      </c>
    </row>
    <row r="261" spans="1:7" ht="12.75">
      <c r="A261" s="1" t="s">
        <v>986</v>
      </c>
      <c r="B261" s="1" t="s">
        <v>987</v>
      </c>
      <c r="C261" s="8">
        <v>241.3</v>
      </c>
      <c r="D261" s="1" t="s">
        <v>490</v>
      </c>
      <c r="E261" s="7">
        <f t="shared" si="9"/>
        <v>241.3</v>
      </c>
      <c r="F261" s="7">
        <f t="shared" si="10"/>
        <v>9.105660377358491</v>
      </c>
      <c r="G261" s="7">
        <f t="shared" si="11"/>
        <v>9.105660377358491</v>
      </c>
    </row>
    <row r="262" spans="1:7" ht="12.75">
      <c r="A262" s="1" t="s">
        <v>988</v>
      </c>
      <c r="B262" s="1" t="s">
        <v>989</v>
      </c>
      <c r="C262" s="8">
        <v>283.4</v>
      </c>
      <c r="D262" s="1" t="s">
        <v>490</v>
      </c>
      <c r="E262" s="7">
        <f aca="true" t="shared" si="12" ref="E262:E325">IF(D262=$D$2,C262*(1-$E$2),IF(D262=$D$3,C262*(1-$E$3),C262))</f>
        <v>283.4</v>
      </c>
      <c r="F262" s="7">
        <f t="shared" si="10"/>
        <v>10.69433962264151</v>
      </c>
      <c r="G262" s="7">
        <f t="shared" si="11"/>
        <v>10.69433962264151</v>
      </c>
    </row>
    <row r="263" spans="1:7" ht="12.75">
      <c r="A263" s="1" t="s">
        <v>990</v>
      </c>
      <c r="B263" s="1" t="s">
        <v>991</v>
      </c>
      <c r="C263" s="8">
        <v>283.4</v>
      </c>
      <c r="D263" s="1" t="s">
        <v>490</v>
      </c>
      <c r="E263" s="7">
        <f t="shared" si="12"/>
        <v>283.4</v>
      </c>
      <c r="F263" s="7">
        <f aca="true" t="shared" si="13" ref="F263:F326">C263/26.5</f>
        <v>10.69433962264151</v>
      </c>
      <c r="G263" s="7">
        <f aca="true" t="shared" si="14" ref="G263:G326">E263/26.5</f>
        <v>10.69433962264151</v>
      </c>
    </row>
    <row r="264" spans="1:7" ht="12.75">
      <c r="A264" s="1" t="s">
        <v>992</v>
      </c>
      <c r="B264" s="1" t="s">
        <v>993</v>
      </c>
      <c r="C264" s="8">
        <v>283.4</v>
      </c>
      <c r="D264" s="1" t="s">
        <v>490</v>
      </c>
      <c r="E264" s="7">
        <f t="shared" si="12"/>
        <v>283.4</v>
      </c>
      <c r="F264" s="7">
        <f t="shared" si="13"/>
        <v>10.69433962264151</v>
      </c>
      <c r="G264" s="7">
        <f t="shared" si="14"/>
        <v>10.69433962264151</v>
      </c>
    </row>
    <row r="265" spans="1:7" ht="12.75">
      <c r="A265" s="1" t="s">
        <v>994</v>
      </c>
      <c r="B265" s="1" t="s">
        <v>995</v>
      </c>
      <c r="C265" s="8">
        <v>283.4</v>
      </c>
      <c r="D265" s="1" t="s">
        <v>490</v>
      </c>
      <c r="E265" s="7">
        <f t="shared" si="12"/>
        <v>283.4</v>
      </c>
      <c r="F265" s="7">
        <f t="shared" si="13"/>
        <v>10.69433962264151</v>
      </c>
      <c r="G265" s="7">
        <f t="shared" si="14"/>
        <v>10.69433962264151</v>
      </c>
    </row>
    <row r="266" spans="1:7" ht="12.75">
      <c r="A266" s="1" t="s">
        <v>996</v>
      </c>
      <c r="B266" s="1" t="s">
        <v>997</v>
      </c>
      <c r="C266" s="8">
        <v>258.6</v>
      </c>
      <c r="D266" s="1" t="s">
        <v>490</v>
      </c>
      <c r="E266" s="7">
        <f t="shared" si="12"/>
        <v>258.6</v>
      </c>
      <c r="F266" s="7">
        <f t="shared" si="13"/>
        <v>9.758490566037736</v>
      </c>
      <c r="G266" s="7">
        <f t="shared" si="14"/>
        <v>9.758490566037736</v>
      </c>
    </row>
    <row r="267" spans="1:7" ht="12.75">
      <c r="A267" s="1" t="s">
        <v>998</v>
      </c>
      <c r="B267" s="1" t="s">
        <v>999</v>
      </c>
      <c r="C267" s="8">
        <v>300</v>
      </c>
      <c r="D267" s="1" t="s">
        <v>490</v>
      </c>
      <c r="E267" s="7">
        <f t="shared" si="12"/>
        <v>300</v>
      </c>
      <c r="F267" s="7">
        <f t="shared" si="13"/>
        <v>11.320754716981131</v>
      </c>
      <c r="G267" s="7">
        <f t="shared" si="14"/>
        <v>11.320754716981131</v>
      </c>
    </row>
    <row r="268" spans="1:7" ht="12.75">
      <c r="A268" s="1" t="s">
        <v>1000</v>
      </c>
      <c r="B268" s="1" t="s">
        <v>1001</v>
      </c>
      <c r="C268" s="8">
        <v>300</v>
      </c>
      <c r="D268" s="1" t="s">
        <v>490</v>
      </c>
      <c r="E268" s="7">
        <f t="shared" si="12"/>
        <v>300</v>
      </c>
      <c r="F268" s="7">
        <f t="shared" si="13"/>
        <v>11.320754716981131</v>
      </c>
      <c r="G268" s="7">
        <f t="shared" si="14"/>
        <v>11.320754716981131</v>
      </c>
    </row>
    <row r="269" spans="1:7" ht="12.75">
      <c r="A269" s="1" t="s">
        <v>1002</v>
      </c>
      <c r="B269" s="1" t="s">
        <v>1003</v>
      </c>
      <c r="C269" s="8">
        <v>300</v>
      </c>
      <c r="D269" s="1" t="s">
        <v>490</v>
      </c>
      <c r="E269" s="7">
        <f t="shared" si="12"/>
        <v>300</v>
      </c>
      <c r="F269" s="7">
        <f t="shared" si="13"/>
        <v>11.320754716981131</v>
      </c>
      <c r="G269" s="7">
        <f t="shared" si="14"/>
        <v>11.320754716981131</v>
      </c>
    </row>
    <row r="270" spans="1:7" ht="12.75">
      <c r="A270" s="1" t="s">
        <v>1004</v>
      </c>
      <c r="B270" s="1" t="s">
        <v>1005</v>
      </c>
      <c r="C270" s="8">
        <v>300</v>
      </c>
      <c r="D270" s="1" t="s">
        <v>490</v>
      </c>
      <c r="E270" s="7">
        <f t="shared" si="12"/>
        <v>300</v>
      </c>
      <c r="F270" s="7">
        <f t="shared" si="13"/>
        <v>11.320754716981131</v>
      </c>
      <c r="G270" s="7">
        <f t="shared" si="14"/>
        <v>11.320754716981131</v>
      </c>
    </row>
    <row r="271" spans="1:7" ht="12.75">
      <c r="A271" s="1" t="s">
        <v>1006</v>
      </c>
      <c r="B271" s="1" t="s">
        <v>1007</v>
      </c>
      <c r="C271" s="8">
        <v>266.9</v>
      </c>
      <c r="D271" s="1" t="s">
        <v>490</v>
      </c>
      <c r="E271" s="7">
        <f t="shared" si="12"/>
        <v>266.9</v>
      </c>
      <c r="F271" s="7">
        <f t="shared" si="13"/>
        <v>10.071698113207546</v>
      </c>
      <c r="G271" s="7">
        <f t="shared" si="14"/>
        <v>10.071698113207546</v>
      </c>
    </row>
    <row r="272" spans="1:7" ht="12.75">
      <c r="A272" s="1" t="s">
        <v>1008</v>
      </c>
      <c r="B272" s="1" t="s">
        <v>1009</v>
      </c>
      <c r="C272" s="8">
        <v>350.4</v>
      </c>
      <c r="D272" s="1" t="s">
        <v>490</v>
      </c>
      <c r="E272" s="7">
        <f t="shared" si="12"/>
        <v>350.4</v>
      </c>
      <c r="F272" s="7">
        <f t="shared" si="13"/>
        <v>13.222641509433961</v>
      </c>
      <c r="G272" s="7">
        <f t="shared" si="14"/>
        <v>13.222641509433961</v>
      </c>
    </row>
    <row r="273" spans="1:7" ht="12.75">
      <c r="A273" s="1" t="s">
        <v>1010</v>
      </c>
      <c r="B273" s="1" t="s">
        <v>1011</v>
      </c>
      <c r="C273" s="8">
        <v>350.4</v>
      </c>
      <c r="D273" s="1" t="s">
        <v>490</v>
      </c>
      <c r="E273" s="7">
        <f t="shared" si="12"/>
        <v>350.4</v>
      </c>
      <c r="F273" s="7">
        <f t="shared" si="13"/>
        <v>13.222641509433961</v>
      </c>
      <c r="G273" s="7">
        <f t="shared" si="14"/>
        <v>13.222641509433961</v>
      </c>
    </row>
    <row r="274" spans="1:7" ht="12.75">
      <c r="A274" s="1" t="s">
        <v>1012</v>
      </c>
      <c r="B274" s="1" t="s">
        <v>1013</v>
      </c>
      <c r="C274" s="8">
        <v>350.4</v>
      </c>
      <c r="D274" s="1" t="s">
        <v>490</v>
      </c>
      <c r="E274" s="7">
        <f t="shared" si="12"/>
        <v>350.4</v>
      </c>
      <c r="F274" s="7">
        <f t="shared" si="13"/>
        <v>13.222641509433961</v>
      </c>
      <c r="G274" s="7">
        <f t="shared" si="14"/>
        <v>13.222641509433961</v>
      </c>
    </row>
    <row r="275" spans="1:7" ht="12.75">
      <c r="A275" s="1" t="s">
        <v>1014</v>
      </c>
      <c r="B275" s="1" t="s">
        <v>1015</v>
      </c>
      <c r="C275" s="8">
        <v>350.4</v>
      </c>
      <c r="D275" s="1" t="s">
        <v>490</v>
      </c>
      <c r="E275" s="7">
        <f t="shared" si="12"/>
        <v>350.4</v>
      </c>
      <c r="F275" s="7">
        <f t="shared" si="13"/>
        <v>13.222641509433961</v>
      </c>
      <c r="G275" s="7">
        <f t="shared" si="14"/>
        <v>13.222641509433961</v>
      </c>
    </row>
    <row r="276" spans="1:7" ht="12.75">
      <c r="A276" s="1" t="s">
        <v>1016</v>
      </c>
      <c r="B276" s="1" t="s">
        <v>1017</v>
      </c>
      <c r="C276" s="8">
        <v>324.7</v>
      </c>
      <c r="D276" s="1" t="s">
        <v>490</v>
      </c>
      <c r="E276" s="7">
        <f t="shared" si="12"/>
        <v>324.7</v>
      </c>
      <c r="F276" s="7">
        <f t="shared" si="13"/>
        <v>12.252830188679244</v>
      </c>
      <c r="G276" s="7">
        <f t="shared" si="14"/>
        <v>12.252830188679244</v>
      </c>
    </row>
    <row r="277" spans="1:7" ht="12.75">
      <c r="A277" s="1" t="s">
        <v>1018</v>
      </c>
      <c r="B277" s="1" t="s">
        <v>1019</v>
      </c>
      <c r="C277" s="8">
        <v>408.2</v>
      </c>
      <c r="D277" s="1" t="s">
        <v>490</v>
      </c>
      <c r="E277" s="7">
        <f t="shared" si="12"/>
        <v>408.2</v>
      </c>
      <c r="F277" s="7">
        <f t="shared" si="13"/>
        <v>15.40377358490566</v>
      </c>
      <c r="G277" s="7">
        <f t="shared" si="14"/>
        <v>15.40377358490566</v>
      </c>
    </row>
    <row r="278" spans="1:7" ht="12.75">
      <c r="A278" s="1" t="s">
        <v>1020</v>
      </c>
      <c r="B278" s="1" t="s">
        <v>1021</v>
      </c>
      <c r="C278" s="8">
        <v>408.2</v>
      </c>
      <c r="D278" s="1" t="s">
        <v>490</v>
      </c>
      <c r="E278" s="7">
        <f t="shared" si="12"/>
        <v>408.2</v>
      </c>
      <c r="F278" s="7">
        <f t="shared" si="13"/>
        <v>15.40377358490566</v>
      </c>
      <c r="G278" s="7">
        <f t="shared" si="14"/>
        <v>15.40377358490566</v>
      </c>
    </row>
    <row r="279" spans="1:7" ht="12.75">
      <c r="A279" s="1" t="s">
        <v>1022</v>
      </c>
      <c r="B279" s="1" t="s">
        <v>1023</v>
      </c>
      <c r="C279" s="8">
        <v>408.2</v>
      </c>
      <c r="D279" s="1" t="s">
        <v>490</v>
      </c>
      <c r="E279" s="7">
        <f t="shared" si="12"/>
        <v>408.2</v>
      </c>
      <c r="F279" s="7">
        <f t="shared" si="13"/>
        <v>15.40377358490566</v>
      </c>
      <c r="G279" s="7">
        <f t="shared" si="14"/>
        <v>15.40377358490566</v>
      </c>
    </row>
    <row r="280" spans="1:7" ht="12.75">
      <c r="A280" s="1" t="s">
        <v>1024</v>
      </c>
      <c r="B280" s="1" t="s">
        <v>1025</v>
      </c>
      <c r="C280" s="8">
        <v>408.2</v>
      </c>
      <c r="D280" s="1" t="s">
        <v>490</v>
      </c>
      <c r="E280" s="7">
        <f t="shared" si="12"/>
        <v>408.2</v>
      </c>
      <c r="F280" s="7">
        <f t="shared" si="13"/>
        <v>15.40377358490566</v>
      </c>
      <c r="G280" s="7">
        <f t="shared" si="14"/>
        <v>15.40377358490566</v>
      </c>
    </row>
    <row r="281" spans="1:7" ht="12.75">
      <c r="A281" s="1" t="s">
        <v>1026</v>
      </c>
      <c r="B281" s="1" t="s">
        <v>1027</v>
      </c>
      <c r="C281" s="8">
        <v>350.4</v>
      </c>
      <c r="D281" s="1" t="s">
        <v>490</v>
      </c>
      <c r="E281" s="7">
        <f t="shared" si="12"/>
        <v>350.4</v>
      </c>
      <c r="F281" s="7">
        <f t="shared" si="13"/>
        <v>13.222641509433961</v>
      </c>
      <c r="G281" s="7">
        <f t="shared" si="14"/>
        <v>13.222641509433961</v>
      </c>
    </row>
    <row r="282" spans="1:7" ht="12.75">
      <c r="A282" s="1" t="s">
        <v>1028</v>
      </c>
      <c r="B282" s="1" t="s">
        <v>1029</v>
      </c>
      <c r="C282" s="8">
        <v>433</v>
      </c>
      <c r="D282" s="1" t="s">
        <v>490</v>
      </c>
      <c r="E282" s="7">
        <f t="shared" si="12"/>
        <v>433</v>
      </c>
      <c r="F282" s="7">
        <f t="shared" si="13"/>
        <v>16.339622641509433</v>
      </c>
      <c r="G282" s="7">
        <f t="shared" si="14"/>
        <v>16.339622641509433</v>
      </c>
    </row>
    <row r="283" spans="1:7" ht="12.75">
      <c r="A283" s="1" t="s">
        <v>1030</v>
      </c>
      <c r="B283" s="1" t="s">
        <v>1031</v>
      </c>
      <c r="C283" s="8">
        <v>433</v>
      </c>
      <c r="D283" s="1" t="s">
        <v>490</v>
      </c>
      <c r="E283" s="7">
        <f t="shared" si="12"/>
        <v>433</v>
      </c>
      <c r="F283" s="7">
        <f t="shared" si="13"/>
        <v>16.339622641509433</v>
      </c>
      <c r="G283" s="7">
        <f t="shared" si="14"/>
        <v>16.339622641509433</v>
      </c>
    </row>
    <row r="284" spans="1:7" ht="12.75">
      <c r="A284" s="1" t="s">
        <v>1032</v>
      </c>
      <c r="B284" s="1" t="s">
        <v>1033</v>
      </c>
      <c r="C284" s="8">
        <v>433</v>
      </c>
      <c r="D284" s="1" t="s">
        <v>490</v>
      </c>
      <c r="E284" s="7">
        <f t="shared" si="12"/>
        <v>433</v>
      </c>
      <c r="F284" s="7">
        <f t="shared" si="13"/>
        <v>16.339622641509433</v>
      </c>
      <c r="G284" s="7">
        <f t="shared" si="14"/>
        <v>16.339622641509433</v>
      </c>
    </row>
    <row r="285" spans="1:7" ht="12.75">
      <c r="A285" s="1" t="s">
        <v>1034</v>
      </c>
      <c r="B285" s="1" t="s">
        <v>1035</v>
      </c>
      <c r="C285" s="8">
        <v>433</v>
      </c>
      <c r="D285" s="1" t="s">
        <v>490</v>
      </c>
      <c r="E285" s="7">
        <f t="shared" si="12"/>
        <v>433</v>
      </c>
      <c r="F285" s="7">
        <f t="shared" si="13"/>
        <v>16.339622641509433</v>
      </c>
      <c r="G285" s="7">
        <f t="shared" si="14"/>
        <v>16.339622641509433</v>
      </c>
    </row>
    <row r="286" spans="1:7" ht="12.75">
      <c r="A286" s="1" t="s">
        <v>1036</v>
      </c>
      <c r="B286" s="1" t="s">
        <v>1037</v>
      </c>
      <c r="C286" s="8">
        <v>408.2</v>
      </c>
      <c r="D286" s="1" t="s">
        <v>490</v>
      </c>
      <c r="E286" s="7">
        <f t="shared" si="12"/>
        <v>408.2</v>
      </c>
      <c r="F286" s="7">
        <f t="shared" si="13"/>
        <v>15.40377358490566</v>
      </c>
      <c r="G286" s="7">
        <f t="shared" si="14"/>
        <v>15.40377358490566</v>
      </c>
    </row>
    <row r="287" spans="1:7" ht="12.75">
      <c r="A287" s="1" t="s">
        <v>1038</v>
      </c>
      <c r="B287" s="1" t="s">
        <v>1039</v>
      </c>
      <c r="C287" s="8">
        <v>287.6</v>
      </c>
      <c r="D287" s="1" t="s">
        <v>490</v>
      </c>
      <c r="E287" s="7">
        <f t="shared" si="12"/>
        <v>287.6</v>
      </c>
      <c r="F287" s="7">
        <f t="shared" si="13"/>
        <v>10.852830188679246</v>
      </c>
      <c r="G287" s="7">
        <f t="shared" si="14"/>
        <v>10.852830188679246</v>
      </c>
    </row>
    <row r="288" spans="1:7" ht="12.75">
      <c r="A288" s="1" t="s">
        <v>1040</v>
      </c>
      <c r="B288" s="1" t="s">
        <v>1041</v>
      </c>
      <c r="C288" s="8">
        <v>287.6</v>
      </c>
      <c r="D288" s="1" t="s">
        <v>490</v>
      </c>
      <c r="E288" s="7">
        <f t="shared" si="12"/>
        <v>287.6</v>
      </c>
      <c r="F288" s="7">
        <f t="shared" si="13"/>
        <v>10.852830188679246</v>
      </c>
      <c r="G288" s="7">
        <f t="shared" si="14"/>
        <v>10.852830188679246</v>
      </c>
    </row>
    <row r="289" spans="1:7" ht="12.75">
      <c r="A289" s="1" t="s">
        <v>1042</v>
      </c>
      <c r="B289" s="1" t="s">
        <v>1043</v>
      </c>
      <c r="C289" s="8">
        <v>328.9</v>
      </c>
      <c r="D289" s="1" t="s">
        <v>490</v>
      </c>
      <c r="E289" s="7">
        <f t="shared" si="12"/>
        <v>328.9</v>
      </c>
      <c r="F289" s="7">
        <f t="shared" si="13"/>
        <v>12.41132075471698</v>
      </c>
      <c r="G289" s="7">
        <f t="shared" si="14"/>
        <v>12.41132075471698</v>
      </c>
    </row>
    <row r="290" spans="1:7" ht="12.75">
      <c r="A290" s="1" t="s">
        <v>1044</v>
      </c>
      <c r="B290" s="1" t="s">
        <v>1045</v>
      </c>
      <c r="C290" s="8">
        <v>328.9</v>
      </c>
      <c r="D290" s="1" t="s">
        <v>490</v>
      </c>
      <c r="E290" s="7">
        <f t="shared" si="12"/>
        <v>328.9</v>
      </c>
      <c r="F290" s="7">
        <f t="shared" si="13"/>
        <v>12.41132075471698</v>
      </c>
      <c r="G290" s="7">
        <f t="shared" si="14"/>
        <v>12.41132075471698</v>
      </c>
    </row>
    <row r="291" spans="1:7" ht="12.75">
      <c r="A291" s="1" t="s">
        <v>1046</v>
      </c>
      <c r="B291" s="1" t="s">
        <v>1047</v>
      </c>
      <c r="C291" s="8">
        <v>358.6</v>
      </c>
      <c r="D291" s="1" t="s">
        <v>490</v>
      </c>
      <c r="E291" s="7">
        <f t="shared" si="12"/>
        <v>358.6</v>
      </c>
      <c r="F291" s="7">
        <f t="shared" si="13"/>
        <v>13.532075471698114</v>
      </c>
      <c r="G291" s="7">
        <f t="shared" si="14"/>
        <v>13.532075471698114</v>
      </c>
    </row>
    <row r="292" spans="1:7" ht="12.75">
      <c r="A292" s="1" t="s">
        <v>1048</v>
      </c>
      <c r="B292" s="1" t="s">
        <v>1049</v>
      </c>
      <c r="C292" s="8">
        <v>437.1</v>
      </c>
      <c r="D292" s="1" t="s">
        <v>490</v>
      </c>
      <c r="E292" s="7">
        <f t="shared" si="12"/>
        <v>437.1</v>
      </c>
      <c r="F292" s="7">
        <f t="shared" si="13"/>
        <v>16.49433962264151</v>
      </c>
      <c r="G292" s="7">
        <f t="shared" si="14"/>
        <v>16.49433962264151</v>
      </c>
    </row>
    <row r="293" spans="1:7" ht="12.75">
      <c r="A293" s="1" t="s">
        <v>1050</v>
      </c>
      <c r="B293" s="1" t="s">
        <v>1051</v>
      </c>
      <c r="C293" s="8">
        <v>412.3</v>
      </c>
      <c r="D293" s="1" t="s">
        <v>490</v>
      </c>
      <c r="E293" s="7">
        <f t="shared" si="12"/>
        <v>412.3</v>
      </c>
      <c r="F293" s="7">
        <f t="shared" si="13"/>
        <v>15.558490566037737</v>
      </c>
      <c r="G293" s="7">
        <f t="shared" si="14"/>
        <v>15.558490566037737</v>
      </c>
    </row>
    <row r="294" spans="1:7" ht="12.75">
      <c r="A294" s="1" t="s">
        <v>1052</v>
      </c>
      <c r="B294" s="1" t="s">
        <v>1053</v>
      </c>
      <c r="C294" s="8">
        <v>26.4</v>
      </c>
      <c r="D294" s="1" t="s">
        <v>490</v>
      </c>
      <c r="E294" s="7">
        <f t="shared" si="12"/>
        <v>26.4</v>
      </c>
      <c r="F294" s="7">
        <f t="shared" si="13"/>
        <v>0.9962264150943396</v>
      </c>
      <c r="G294" s="7">
        <f t="shared" si="14"/>
        <v>0.9962264150943396</v>
      </c>
    </row>
    <row r="295" spans="1:7" ht="12.75">
      <c r="A295" s="1" t="s">
        <v>1054</v>
      </c>
      <c r="B295" s="1" t="s">
        <v>1055</v>
      </c>
      <c r="C295" s="8">
        <v>26.4</v>
      </c>
      <c r="D295" s="1" t="s">
        <v>490</v>
      </c>
      <c r="E295" s="7">
        <f t="shared" si="12"/>
        <v>26.4</v>
      </c>
      <c r="F295" s="7">
        <f t="shared" si="13"/>
        <v>0.9962264150943396</v>
      </c>
      <c r="G295" s="7">
        <f t="shared" si="14"/>
        <v>0.9962264150943396</v>
      </c>
    </row>
    <row r="296" spans="1:7" ht="12.75">
      <c r="A296" s="1" t="s">
        <v>1056</v>
      </c>
      <c r="B296" s="1" t="s">
        <v>1057</v>
      </c>
      <c r="C296" s="8">
        <v>28</v>
      </c>
      <c r="D296" s="1" t="s">
        <v>490</v>
      </c>
      <c r="E296" s="7">
        <f t="shared" si="12"/>
        <v>28</v>
      </c>
      <c r="F296" s="7">
        <f t="shared" si="13"/>
        <v>1.0566037735849056</v>
      </c>
      <c r="G296" s="7">
        <f t="shared" si="14"/>
        <v>1.0566037735849056</v>
      </c>
    </row>
    <row r="297" spans="1:7" ht="12.75">
      <c r="A297" s="1" t="s">
        <v>1058</v>
      </c>
      <c r="B297" s="1" t="s">
        <v>1059</v>
      </c>
      <c r="C297" s="8">
        <v>28.9</v>
      </c>
      <c r="D297" s="1" t="s">
        <v>490</v>
      </c>
      <c r="E297" s="7">
        <f t="shared" si="12"/>
        <v>28.9</v>
      </c>
      <c r="F297" s="7">
        <f t="shared" si="13"/>
        <v>1.090566037735849</v>
      </c>
      <c r="G297" s="7">
        <f t="shared" si="14"/>
        <v>1.090566037735849</v>
      </c>
    </row>
    <row r="298" spans="1:7" ht="12.75">
      <c r="A298" s="1" t="s">
        <v>1060</v>
      </c>
      <c r="B298" s="1" t="s">
        <v>1061</v>
      </c>
      <c r="C298" s="8">
        <v>30.5</v>
      </c>
      <c r="D298" s="1" t="s">
        <v>490</v>
      </c>
      <c r="E298" s="7">
        <f t="shared" si="12"/>
        <v>30.5</v>
      </c>
      <c r="F298" s="7">
        <f t="shared" si="13"/>
        <v>1.150943396226415</v>
      </c>
      <c r="G298" s="7">
        <f t="shared" si="14"/>
        <v>1.150943396226415</v>
      </c>
    </row>
    <row r="299" spans="1:7" ht="12.75">
      <c r="A299" s="1" t="s">
        <v>1062</v>
      </c>
      <c r="B299" s="1" t="s">
        <v>1063</v>
      </c>
      <c r="C299" s="8">
        <v>32.2</v>
      </c>
      <c r="D299" s="1" t="s">
        <v>490</v>
      </c>
      <c r="E299" s="7">
        <f t="shared" si="12"/>
        <v>32.2</v>
      </c>
      <c r="F299" s="7">
        <f t="shared" si="13"/>
        <v>1.2150943396226417</v>
      </c>
      <c r="G299" s="7">
        <f t="shared" si="14"/>
        <v>1.2150943396226417</v>
      </c>
    </row>
    <row r="300" spans="1:7" ht="12.75">
      <c r="A300" s="1" t="s">
        <v>1064</v>
      </c>
      <c r="B300" s="1" t="s">
        <v>1065</v>
      </c>
      <c r="C300" s="8">
        <v>39.6</v>
      </c>
      <c r="D300" s="1" t="s">
        <v>490</v>
      </c>
      <c r="E300" s="7">
        <f t="shared" si="12"/>
        <v>39.6</v>
      </c>
      <c r="F300" s="7">
        <f t="shared" si="13"/>
        <v>1.4943396226415095</v>
      </c>
      <c r="G300" s="7">
        <f t="shared" si="14"/>
        <v>1.4943396226415095</v>
      </c>
    </row>
    <row r="301" spans="1:7" ht="12.75">
      <c r="A301" s="1" t="s">
        <v>1066</v>
      </c>
      <c r="B301" s="1" t="s">
        <v>1067</v>
      </c>
      <c r="C301" s="8">
        <v>44.6</v>
      </c>
      <c r="D301" s="1" t="s">
        <v>490</v>
      </c>
      <c r="E301" s="7">
        <f t="shared" si="12"/>
        <v>44.6</v>
      </c>
      <c r="F301" s="7">
        <f t="shared" si="13"/>
        <v>1.6830188679245284</v>
      </c>
      <c r="G301" s="7">
        <f t="shared" si="14"/>
        <v>1.6830188679245284</v>
      </c>
    </row>
    <row r="302" spans="1:7" ht="12.75">
      <c r="A302" s="1" t="s">
        <v>1068</v>
      </c>
      <c r="B302" s="1" t="s">
        <v>1069</v>
      </c>
      <c r="C302" s="8">
        <v>62.8</v>
      </c>
      <c r="D302" s="1" t="s">
        <v>490</v>
      </c>
      <c r="E302" s="7">
        <f t="shared" si="12"/>
        <v>62.8</v>
      </c>
      <c r="F302" s="7">
        <f t="shared" si="13"/>
        <v>2.369811320754717</v>
      </c>
      <c r="G302" s="7">
        <f t="shared" si="14"/>
        <v>2.369811320754717</v>
      </c>
    </row>
    <row r="303" spans="1:7" ht="12.75">
      <c r="A303" s="1" t="s">
        <v>1070</v>
      </c>
      <c r="B303" s="1" t="s">
        <v>1071</v>
      </c>
      <c r="C303" s="8">
        <v>66.9</v>
      </c>
      <c r="D303" s="1" t="s">
        <v>490</v>
      </c>
      <c r="E303" s="7">
        <f t="shared" si="12"/>
        <v>66.9</v>
      </c>
      <c r="F303" s="7">
        <f t="shared" si="13"/>
        <v>2.5245283018867926</v>
      </c>
      <c r="G303" s="7">
        <f t="shared" si="14"/>
        <v>2.5245283018867926</v>
      </c>
    </row>
    <row r="304" spans="1:7" ht="12.75">
      <c r="A304" s="1" t="s">
        <v>1072</v>
      </c>
      <c r="B304" s="1" t="s">
        <v>1073</v>
      </c>
      <c r="C304" s="8">
        <v>75.2</v>
      </c>
      <c r="D304" s="1" t="s">
        <v>490</v>
      </c>
      <c r="E304" s="7">
        <f t="shared" si="12"/>
        <v>75.2</v>
      </c>
      <c r="F304" s="7">
        <f t="shared" si="13"/>
        <v>2.837735849056604</v>
      </c>
      <c r="G304" s="7">
        <f t="shared" si="14"/>
        <v>2.837735849056604</v>
      </c>
    </row>
    <row r="305" spans="1:7" ht="12.75">
      <c r="A305" s="1" t="s">
        <v>1074</v>
      </c>
      <c r="B305" s="1" t="s">
        <v>1075</v>
      </c>
      <c r="C305" s="8">
        <v>91.7</v>
      </c>
      <c r="D305" s="1" t="s">
        <v>490</v>
      </c>
      <c r="E305" s="7">
        <f t="shared" si="12"/>
        <v>91.7</v>
      </c>
      <c r="F305" s="7">
        <f t="shared" si="13"/>
        <v>3.460377358490566</v>
      </c>
      <c r="G305" s="7">
        <f t="shared" si="14"/>
        <v>3.460377358490566</v>
      </c>
    </row>
    <row r="306" spans="1:7" ht="12.75">
      <c r="A306" s="1" t="s">
        <v>1076</v>
      </c>
      <c r="B306" s="1" t="s">
        <v>1077</v>
      </c>
      <c r="C306" s="8">
        <v>102.4</v>
      </c>
      <c r="D306" s="1" t="s">
        <v>490</v>
      </c>
      <c r="E306" s="7">
        <f t="shared" si="12"/>
        <v>102.4</v>
      </c>
      <c r="F306" s="7">
        <f t="shared" si="13"/>
        <v>3.8641509433962264</v>
      </c>
      <c r="G306" s="7">
        <f t="shared" si="14"/>
        <v>3.8641509433962264</v>
      </c>
    </row>
    <row r="307" spans="1:7" ht="12.75">
      <c r="A307" s="1" t="s">
        <v>1078</v>
      </c>
      <c r="B307" s="1" t="s">
        <v>1079</v>
      </c>
      <c r="C307" s="8">
        <v>123.9</v>
      </c>
      <c r="D307" s="1" t="s">
        <v>490</v>
      </c>
      <c r="E307" s="7">
        <f t="shared" si="12"/>
        <v>123.9</v>
      </c>
      <c r="F307" s="7">
        <f t="shared" si="13"/>
        <v>4.675471698113208</v>
      </c>
      <c r="G307" s="7">
        <f t="shared" si="14"/>
        <v>4.675471698113208</v>
      </c>
    </row>
    <row r="308" spans="1:7" ht="12.75">
      <c r="A308" s="1" t="s">
        <v>1080</v>
      </c>
      <c r="B308" s="1" t="s">
        <v>1057</v>
      </c>
      <c r="C308" s="8">
        <v>40.4</v>
      </c>
      <c r="D308" s="1" t="s">
        <v>490</v>
      </c>
      <c r="E308" s="7">
        <f t="shared" si="12"/>
        <v>40.4</v>
      </c>
      <c r="F308" s="7">
        <f t="shared" si="13"/>
        <v>1.5245283018867923</v>
      </c>
      <c r="G308" s="7">
        <f t="shared" si="14"/>
        <v>1.5245283018867923</v>
      </c>
    </row>
    <row r="309" spans="1:7" ht="12.75">
      <c r="A309" s="1" t="s">
        <v>1081</v>
      </c>
      <c r="B309" s="1" t="s">
        <v>1059</v>
      </c>
      <c r="C309" s="8">
        <v>44.6</v>
      </c>
      <c r="D309" s="1" t="s">
        <v>490</v>
      </c>
      <c r="E309" s="7">
        <f t="shared" si="12"/>
        <v>44.6</v>
      </c>
      <c r="F309" s="7">
        <f t="shared" si="13"/>
        <v>1.6830188679245284</v>
      </c>
      <c r="G309" s="7">
        <f t="shared" si="14"/>
        <v>1.6830188679245284</v>
      </c>
    </row>
    <row r="310" spans="1:7" ht="12.75">
      <c r="A310" s="1" t="s">
        <v>1082</v>
      </c>
      <c r="B310" s="1" t="s">
        <v>1061</v>
      </c>
      <c r="C310" s="8">
        <v>48.7</v>
      </c>
      <c r="D310" s="1" t="s">
        <v>490</v>
      </c>
      <c r="E310" s="7">
        <f t="shared" si="12"/>
        <v>48.7</v>
      </c>
      <c r="F310" s="7">
        <f t="shared" si="13"/>
        <v>1.8377358490566038</v>
      </c>
      <c r="G310" s="7">
        <f t="shared" si="14"/>
        <v>1.8377358490566038</v>
      </c>
    </row>
    <row r="311" spans="1:7" ht="12.75">
      <c r="A311" s="1" t="s">
        <v>1083</v>
      </c>
      <c r="B311" s="1" t="s">
        <v>1059</v>
      </c>
      <c r="C311" s="8">
        <v>66.9</v>
      </c>
      <c r="D311" s="1" t="s">
        <v>490</v>
      </c>
      <c r="E311" s="7">
        <f t="shared" si="12"/>
        <v>66.9</v>
      </c>
      <c r="F311" s="7">
        <f t="shared" si="13"/>
        <v>2.5245283018867926</v>
      </c>
      <c r="G311" s="7">
        <f t="shared" si="14"/>
        <v>2.5245283018867926</v>
      </c>
    </row>
    <row r="312" spans="1:7" ht="12.75">
      <c r="A312" s="1" t="s">
        <v>1084</v>
      </c>
      <c r="B312" s="1" t="s">
        <v>1063</v>
      </c>
      <c r="C312" s="8">
        <v>71</v>
      </c>
      <c r="D312" s="1" t="s">
        <v>490</v>
      </c>
      <c r="E312" s="7">
        <f t="shared" si="12"/>
        <v>71</v>
      </c>
      <c r="F312" s="7">
        <f t="shared" si="13"/>
        <v>2.6792452830188678</v>
      </c>
      <c r="G312" s="7">
        <f t="shared" si="14"/>
        <v>2.6792452830188678</v>
      </c>
    </row>
    <row r="313" spans="1:7" ht="12.75">
      <c r="A313" s="1" t="s">
        <v>1085</v>
      </c>
      <c r="B313" s="1" t="s">
        <v>1067</v>
      </c>
      <c r="C313" s="8">
        <v>91.7</v>
      </c>
      <c r="D313" s="1" t="s">
        <v>490</v>
      </c>
      <c r="E313" s="7">
        <f t="shared" si="12"/>
        <v>91.7</v>
      </c>
      <c r="F313" s="7">
        <f t="shared" si="13"/>
        <v>3.460377358490566</v>
      </c>
      <c r="G313" s="7">
        <f t="shared" si="14"/>
        <v>3.460377358490566</v>
      </c>
    </row>
    <row r="314" spans="1:7" ht="12.75">
      <c r="A314" s="1" t="s">
        <v>1086</v>
      </c>
      <c r="B314" s="1" t="s">
        <v>1071</v>
      </c>
      <c r="C314" s="8">
        <v>112.3</v>
      </c>
      <c r="D314" s="1" t="s">
        <v>490</v>
      </c>
      <c r="E314" s="7">
        <f t="shared" si="12"/>
        <v>112.3</v>
      </c>
      <c r="F314" s="7">
        <f t="shared" si="13"/>
        <v>4.2377358490566035</v>
      </c>
      <c r="G314" s="7">
        <f t="shared" si="14"/>
        <v>4.2377358490566035</v>
      </c>
    </row>
    <row r="315" spans="1:7" ht="12.75">
      <c r="A315" s="1" t="s">
        <v>1087</v>
      </c>
      <c r="B315" s="1" t="s">
        <v>1088</v>
      </c>
      <c r="C315" s="8">
        <v>34.7</v>
      </c>
      <c r="D315" s="1" t="s">
        <v>490</v>
      </c>
      <c r="E315" s="7">
        <f t="shared" si="12"/>
        <v>34.7</v>
      </c>
      <c r="F315" s="7">
        <f t="shared" si="13"/>
        <v>1.309433962264151</v>
      </c>
      <c r="G315" s="7">
        <f t="shared" si="14"/>
        <v>1.309433962264151</v>
      </c>
    </row>
    <row r="316" spans="1:7" ht="12.75">
      <c r="A316" s="1" t="s">
        <v>1089</v>
      </c>
      <c r="B316" s="1" t="s">
        <v>1090</v>
      </c>
      <c r="C316" s="8">
        <v>36.3</v>
      </c>
      <c r="D316" s="1" t="s">
        <v>490</v>
      </c>
      <c r="E316" s="7">
        <f t="shared" si="12"/>
        <v>36.3</v>
      </c>
      <c r="F316" s="7">
        <f t="shared" si="13"/>
        <v>1.369811320754717</v>
      </c>
      <c r="G316" s="7">
        <f t="shared" si="14"/>
        <v>1.369811320754717</v>
      </c>
    </row>
    <row r="317" spans="1:7" ht="12.75">
      <c r="A317" s="1" t="s">
        <v>1091</v>
      </c>
      <c r="B317" s="1" t="s">
        <v>1092</v>
      </c>
      <c r="C317" s="8">
        <v>38</v>
      </c>
      <c r="D317" s="1" t="s">
        <v>490</v>
      </c>
      <c r="E317" s="7">
        <f t="shared" si="12"/>
        <v>38</v>
      </c>
      <c r="F317" s="7">
        <f t="shared" si="13"/>
        <v>1.4339622641509433</v>
      </c>
      <c r="G317" s="7">
        <f t="shared" si="14"/>
        <v>1.4339622641509433</v>
      </c>
    </row>
    <row r="318" spans="1:7" ht="12.75">
      <c r="A318" s="1" t="s">
        <v>1093</v>
      </c>
      <c r="B318" s="1" t="s">
        <v>1094</v>
      </c>
      <c r="C318" s="8">
        <v>40.4</v>
      </c>
      <c r="D318" s="1" t="s">
        <v>490</v>
      </c>
      <c r="E318" s="7">
        <f t="shared" si="12"/>
        <v>40.4</v>
      </c>
      <c r="F318" s="7">
        <f t="shared" si="13"/>
        <v>1.5245283018867923</v>
      </c>
      <c r="G318" s="7">
        <f t="shared" si="14"/>
        <v>1.5245283018867923</v>
      </c>
    </row>
    <row r="319" spans="1:7" ht="12.75">
      <c r="A319" s="1" t="s">
        <v>1095</v>
      </c>
      <c r="B319" s="1" t="s">
        <v>1096</v>
      </c>
      <c r="C319" s="8">
        <v>57.8</v>
      </c>
      <c r="D319" s="1" t="s">
        <v>490</v>
      </c>
      <c r="E319" s="7">
        <f t="shared" si="12"/>
        <v>57.8</v>
      </c>
      <c r="F319" s="7">
        <f t="shared" si="13"/>
        <v>2.181132075471698</v>
      </c>
      <c r="G319" s="7">
        <f t="shared" si="14"/>
        <v>2.181132075471698</v>
      </c>
    </row>
    <row r="320" spans="1:7" ht="12.75">
      <c r="A320" s="1" t="s">
        <v>1097</v>
      </c>
      <c r="B320" s="1" t="s">
        <v>1098</v>
      </c>
      <c r="C320" s="8">
        <v>52.8</v>
      </c>
      <c r="D320" s="1" t="s">
        <v>490</v>
      </c>
      <c r="E320" s="7">
        <f t="shared" si="12"/>
        <v>52.8</v>
      </c>
      <c r="F320" s="7">
        <f t="shared" si="13"/>
        <v>1.9924528301886792</v>
      </c>
      <c r="G320" s="7">
        <f t="shared" si="14"/>
        <v>1.9924528301886792</v>
      </c>
    </row>
    <row r="321" spans="1:7" ht="12.75">
      <c r="A321" s="1" t="s">
        <v>1099</v>
      </c>
      <c r="B321" s="1" t="s">
        <v>1100</v>
      </c>
      <c r="C321" s="8">
        <v>72.7</v>
      </c>
      <c r="D321" s="1" t="s">
        <v>490</v>
      </c>
      <c r="E321" s="7">
        <f t="shared" si="12"/>
        <v>72.7</v>
      </c>
      <c r="F321" s="7">
        <f t="shared" si="13"/>
        <v>2.7433962264150944</v>
      </c>
      <c r="G321" s="7">
        <f t="shared" si="14"/>
        <v>2.7433962264150944</v>
      </c>
    </row>
    <row r="322" spans="1:7" ht="12.75">
      <c r="A322" s="1" t="s">
        <v>1101</v>
      </c>
      <c r="B322" s="1" t="s">
        <v>1102</v>
      </c>
      <c r="C322" s="8">
        <v>75.2</v>
      </c>
      <c r="D322" s="1" t="s">
        <v>490</v>
      </c>
      <c r="E322" s="7">
        <f t="shared" si="12"/>
        <v>75.2</v>
      </c>
      <c r="F322" s="7">
        <f t="shared" si="13"/>
        <v>2.837735849056604</v>
      </c>
      <c r="G322" s="7">
        <f t="shared" si="14"/>
        <v>2.837735849056604</v>
      </c>
    </row>
    <row r="323" spans="1:7" ht="12.75">
      <c r="A323" s="1" t="s">
        <v>1103</v>
      </c>
      <c r="B323" s="1" t="s">
        <v>1104</v>
      </c>
      <c r="C323" s="8">
        <v>100</v>
      </c>
      <c r="D323" s="1" t="s">
        <v>490</v>
      </c>
      <c r="E323" s="7">
        <f t="shared" si="12"/>
        <v>100</v>
      </c>
      <c r="F323" s="7">
        <f t="shared" si="13"/>
        <v>3.7735849056603774</v>
      </c>
      <c r="G323" s="7">
        <f t="shared" si="14"/>
        <v>3.7735849056603774</v>
      </c>
    </row>
    <row r="324" spans="1:7" ht="12.75">
      <c r="A324" s="1" t="s">
        <v>1105</v>
      </c>
      <c r="B324" s="1" t="s">
        <v>1106</v>
      </c>
      <c r="C324" s="8">
        <v>108.2</v>
      </c>
      <c r="D324" s="1" t="s">
        <v>490</v>
      </c>
      <c r="E324" s="7">
        <f t="shared" si="12"/>
        <v>108.2</v>
      </c>
      <c r="F324" s="7">
        <f t="shared" si="13"/>
        <v>4.083018867924529</v>
      </c>
      <c r="G324" s="7">
        <f t="shared" si="14"/>
        <v>4.083018867924529</v>
      </c>
    </row>
    <row r="325" spans="1:7" ht="12.75">
      <c r="A325" s="1" t="s">
        <v>1107</v>
      </c>
      <c r="B325" s="1" t="s">
        <v>1108</v>
      </c>
      <c r="C325" s="8">
        <v>121.4</v>
      </c>
      <c r="D325" s="1" t="s">
        <v>490</v>
      </c>
      <c r="E325" s="7">
        <f t="shared" si="12"/>
        <v>121.4</v>
      </c>
      <c r="F325" s="7">
        <f t="shared" si="13"/>
        <v>4.581132075471698</v>
      </c>
      <c r="G325" s="7">
        <f t="shared" si="14"/>
        <v>4.581132075471698</v>
      </c>
    </row>
    <row r="326" spans="1:7" ht="12.75">
      <c r="A326" s="1" t="s">
        <v>1109</v>
      </c>
      <c r="B326" s="1" t="s">
        <v>1110</v>
      </c>
      <c r="C326" s="8">
        <v>146.2</v>
      </c>
      <c r="D326" s="1" t="s">
        <v>490</v>
      </c>
      <c r="E326" s="7">
        <f aca="true" t="shared" si="15" ref="E326:E389">IF(D326=$D$2,C326*(1-$E$2),IF(D326=$D$3,C326*(1-$E$3),C326))</f>
        <v>146.2</v>
      </c>
      <c r="F326" s="7">
        <f t="shared" si="13"/>
        <v>5.516981132075471</v>
      </c>
      <c r="G326" s="7">
        <f t="shared" si="14"/>
        <v>5.516981132075471</v>
      </c>
    </row>
    <row r="327" spans="1:7" ht="12.75">
      <c r="A327" s="1" t="s">
        <v>1111</v>
      </c>
      <c r="B327" s="1" t="s">
        <v>1092</v>
      </c>
      <c r="C327" s="8">
        <v>55.3</v>
      </c>
      <c r="D327" s="1" t="s">
        <v>490</v>
      </c>
      <c r="E327" s="7">
        <f t="shared" si="15"/>
        <v>55.3</v>
      </c>
      <c r="F327" s="7">
        <f aca="true" t="shared" si="16" ref="F327:F390">C327/26.5</f>
        <v>2.0867924528301884</v>
      </c>
      <c r="G327" s="7">
        <f aca="true" t="shared" si="17" ref="G327:G390">E327/26.5</f>
        <v>2.0867924528301884</v>
      </c>
    </row>
    <row r="328" spans="1:7" ht="12.75">
      <c r="A328" s="1" t="s">
        <v>1112</v>
      </c>
      <c r="B328" s="1" t="s">
        <v>1094</v>
      </c>
      <c r="C328" s="8">
        <v>57.8</v>
      </c>
      <c r="D328" s="1" t="s">
        <v>490</v>
      </c>
      <c r="E328" s="7">
        <f t="shared" si="15"/>
        <v>57.8</v>
      </c>
      <c r="F328" s="7">
        <f t="shared" si="16"/>
        <v>2.181132075471698</v>
      </c>
      <c r="G328" s="7">
        <f t="shared" si="17"/>
        <v>2.181132075471698</v>
      </c>
    </row>
    <row r="329" spans="1:7" ht="12.75">
      <c r="A329" s="1" t="s">
        <v>1113</v>
      </c>
      <c r="B329" s="1" t="s">
        <v>1096</v>
      </c>
      <c r="C329" s="8">
        <v>71</v>
      </c>
      <c r="D329" s="1" t="s">
        <v>490</v>
      </c>
      <c r="E329" s="7">
        <f t="shared" si="15"/>
        <v>71</v>
      </c>
      <c r="F329" s="7">
        <f t="shared" si="16"/>
        <v>2.6792452830188678</v>
      </c>
      <c r="G329" s="7">
        <f t="shared" si="17"/>
        <v>2.6792452830188678</v>
      </c>
    </row>
    <row r="330" spans="1:7" ht="12.75">
      <c r="A330" s="1" t="s">
        <v>1114</v>
      </c>
      <c r="B330" s="1" t="s">
        <v>1098</v>
      </c>
      <c r="C330" s="8">
        <v>146.2</v>
      </c>
      <c r="D330" s="1" t="s">
        <v>490</v>
      </c>
      <c r="E330" s="7">
        <f t="shared" si="15"/>
        <v>146.2</v>
      </c>
      <c r="F330" s="7">
        <f t="shared" si="16"/>
        <v>5.516981132075471</v>
      </c>
      <c r="G330" s="7">
        <f t="shared" si="17"/>
        <v>5.516981132075471</v>
      </c>
    </row>
    <row r="331" spans="1:7" ht="12.75">
      <c r="A331" s="1" t="s">
        <v>1115</v>
      </c>
      <c r="B331" s="1" t="s">
        <v>1102</v>
      </c>
      <c r="C331" s="8">
        <v>164.4</v>
      </c>
      <c r="D331" s="1" t="s">
        <v>490</v>
      </c>
      <c r="E331" s="7">
        <f t="shared" si="15"/>
        <v>164.4</v>
      </c>
      <c r="F331" s="7">
        <f t="shared" si="16"/>
        <v>6.203773584905661</v>
      </c>
      <c r="G331" s="7">
        <f t="shared" si="17"/>
        <v>6.203773584905661</v>
      </c>
    </row>
    <row r="332" spans="1:7" ht="12.75">
      <c r="A332" s="1" t="s">
        <v>1116</v>
      </c>
      <c r="B332" s="1" t="s">
        <v>1106</v>
      </c>
      <c r="C332" s="8">
        <v>177.6</v>
      </c>
      <c r="D332" s="1" t="s">
        <v>490</v>
      </c>
      <c r="E332" s="7">
        <f t="shared" si="15"/>
        <v>177.6</v>
      </c>
      <c r="F332" s="7">
        <f t="shared" si="16"/>
        <v>6.70188679245283</v>
      </c>
      <c r="G332" s="7">
        <f t="shared" si="17"/>
        <v>6.70188679245283</v>
      </c>
    </row>
    <row r="333" spans="1:7" ht="12.75">
      <c r="A333" s="1" t="s">
        <v>1117</v>
      </c>
      <c r="B333" s="1" t="s">
        <v>1118</v>
      </c>
      <c r="C333" s="8">
        <v>23.9</v>
      </c>
      <c r="D333" s="1" t="s">
        <v>490</v>
      </c>
      <c r="E333" s="7">
        <f t="shared" si="15"/>
        <v>23.9</v>
      </c>
      <c r="F333" s="7">
        <f t="shared" si="16"/>
        <v>0.9018867924528301</v>
      </c>
      <c r="G333" s="7">
        <f t="shared" si="17"/>
        <v>0.9018867924528301</v>
      </c>
    </row>
    <row r="334" spans="1:7" ht="12.75">
      <c r="A334" s="1" t="s">
        <v>1119</v>
      </c>
      <c r="B334" s="1" t="s">
        <v>1120</v>
      </c>
      <c r="C334" s="8">
        <v>26.4</v>
      </c>
      <c r="D334" s="1" t="s">
        <v>490</v>
      </c>
      <c r="E334" s="7">
        <f t="shared" si="15"/>
        <v>26.4</v>
      </c>
      <c r="F334" s="7">
        <f t="shared" si="16"/>
        <v>0.9962264150943396</v>
      </c>
      <c r="G334" s="7">
        <f t="shared" si="17"/>
        <v>0.9962264150943396</v>
      </c>
    </row>
    <row r="335" spans="1:7" ht="12.75">
      <c r="A335" s="1" t="s">
        <v>1121</v>
      </c>
      <c r="B335" s="1" t="s">
        <v>1122</v>
      </c>
      <c r="C335" s="8">
        <v>28</v>
      </c>
      <c r="D335" s="1" t="s">
        <v>490</v>
      </c>
      <c r="E335" s="7">
        <f t="shared" si="15"/>
        <v>28</v>
      </c>
      <c r="F335" s="7">
        <f t="shared" si="16"/>
        <v>1.0566037735849056</v>
      </c>
      <c r="G335" s="7">
        <f t="shared" si="17"/>
        <v>1.0566037735849056</v>
      </c>
    </row>
    <row r="336" spans="1:7" ht="12.75">
      <c r="A336" s="1" t="s">
        <v>1123</v>
      </c>
      <c r="B336" s="1" t="s">
        <v>1124</v>
      </c>
      <c r="C336" s="8">
        <v>29.7</v>
      </c>
      <c r="D336" s="1" t="s">
        <v>490</v>
      </c>
      <c r="E336" s="7">
        <f t="shared" si="15"/>
        <v>29.7</v>
      </c>
      <c r="F336" s="7">
        <f t="shared" si="16"/>
        <v>1.120754716981132</v>
      </c>
      <c r="G336" s="7">
        <f t="shared" si="17"/>
        <v>1.120754716981132</v>
      </c>
    </row>
    <row r="337" spans="1:7" ht="12.75">
      <c r="A337" s="1" t="s">
        <v>1125</v>
      </c>
      <c r="B337" s="1" t="s">
        <v>1126</v>
      </c>
      <c r="C337" s="8">
        <v>32.2</v>
      </c>
      <c r="D337" s="1" t="s">
        <v>490</v>
      </c>
      <c r="E337" s="7">
        <f t="shared" si="15"/>
        <v>32.2</v>
      </c>
      <c r="F337" s="7">
        <f t="shared" si="16"/>
        <v>1.2150943396226417</v>
      </c>
      <c r="G337" s="7">
        <f t="shared" si="17"/>
        <v>1.2150943396226417</v>
      </c>
    </row>
    <row r="338" spans="1:7" ht="12.75">
      <c r="A338" s="1" t="s">
        <v>1127</v>
      </c>
      <c r="B338" s="1" t="s">
        <v>1128</v>
      </c>
      <c r="C338" s="8">
        <v>40.4</v>
      </c>
      <c r="D338" s="1" t="s">
        <v>490</v>
      </c>
      <c r="E338" s="7">
        <f t="shared" si="15"/>
        <v>40.4</v>
      </c>
      <c r="F338" s="7">
        <f t="shared" si="16"/>
        <v>1.5245283018867923</v>
      </c>
      <c r="G338" s="7">
        <f t="shared" si="17"/>
        <v>1.5245283018867923</v>
      </c>
    </row>
    <row r="339" spans="1:7" ht="12.75">
      <c r="A339" s="1" t="s">
        <v>1129</v>
      </c>
      <c r="B339" s="1" t="s">
        <v>1130</v>
      </c>
      <c r="C339" s="8">
        <v>44.6</v>
      </c>
      <c r="D339" s="1" t="s">
        <v>490</v>
      </c>
      <c r="E339" s="7">
        <f t="shared" si="15"/>
        <v>44.6</v>
      </c>
      <c r="F339" s="7">
        <f t="shared" si="16"/>
        <v>1.6830188679245284</v>
      </c>
      <c r="G339" s="7">
        <f t="shared" si="17"/>
        <v>1.6830188679245284</v>
      </c>
    </row>
    <row r="340" spans="1:7" ht="12.75">
      <c r="A340" s="1" t="s">
        <v>1131</v>
      </c>
      <c r="B340" s="1" t="s">
        <v>1132</v>
      </c>
      <c r="C340" s="8">
        <v>53.7</v>
      </c>
      <c r="D340" s="1" t="s">
        <v>490</v>
      </c>
      <c r="E340" s="7">
        <f t="shared" si="15"/>
        <v>53.7</v>
      </c>
      <c r="F340" s="7">
        <f t="shared" si="16"/>
        <v>2.026415094339623</v>
      </c>
      <c r="G340" s="7">
        <f t="shared" si="17"/>
        <v>2.026415094339623</v>
      </c>
    </row>
    <row r="341" spans="1:7" ht="12.75">
      <c r="A341" s="1" t="s">
        <v>1133</v>
      </c>
      <c r="B341" s="1" t="s">
        <v>1134</v>
      </c>
      <c r="C341" s="8">
        <v>62.8</v>
      </c>
      <c r="D341" s="1" t="s">
        <v>490</v>
      </c>
      <c r="E341" s="7">
        <f t="shared" si="15"/>
        <v>62.8</v>
      </c>
      <c r="F341" s="7">
        <f t="shared" si="16"/>
        <v>2.369811320754717</v>
      </c>
      <c r="G341" s="7">
        <f t="shared" si="17"/>
        <v>2.369811320754717</v>
      </c>
    </row>
    <row r="342" spans="1:7" ht="12.75">
      <c r="A342" s="1" t="s">
        <v>1135</v>
      </c>
      <c r="B342" s="1" t="s">
        <v>1136</v>
      </c>
      <c r="C342" s="8">
        <v>75.2</v>
      </c>
      <c r="D342" s="1" t="s">
        <v>490</v>
      </c>
      <c r="E342" s="7">
        <f t="shared" si="15"/>
        <v>75.2</v>
      </c>
      <c r="F342" s="7">
        <f t="shared" si="16"/>
        <v>2.837735849056604</v>
      </c>
      <c r="G342" s="7">
        <f t="shared" si="17"/>
        <v>2.837735849056604</v>
      </c>
    </row>
    <row r="343" spans="1:7" ht="12.75">
      <c r="A343" s="1" t="s">
        <v>1137</v>
      </c>
      <c r="B343" s="1" t="s">
        <v>1138</v>
      </c>
      <c r="C343" s="8">
        <v>79.3</v>
      </c>
      <c r="D343" s="1" t="s">
        <v>490</v>
      </c>
      <c r="E343" s="7">
        <f t="shared" si="15"/>
        <v>79.3</v>
      </c>
      <c r="F343" s="7">
        <f t="shared" si="16"/>
        <v>2.9924528301886792</v>
      </c>
      <c r="G343" s="7">
        <f t="shared" si="17"/>
        <v>2.9924528301886792</v>
      </c>
    </row>
    <row r="344" spans="1:7" ht="12.75">
      <c r="A344" s="1" t="s">
        <v>1139</v>
      </c>
      <c r="B344" s="1" t="s">
        <v>1140</v>
      </c>
      <c r="C344" s="8">
        <v>91.7</v>
      </c>
      <c r="D344" s="1" t="s">
        <v>490</v>
      </c>
      <c r="E344" s="7">
        <f t="shared" si="15"/>
        <v>91.7</v>
      </c>
      <c r="F344" s="7">
        <f t="shared" si="16"/>
        <v>3.460377358490566</v>
      </c>
      <c r="G344" s="7">
        <f t="shared" si="17"/>
        <v>3.460377358490566</v>
      </c>
    </row>
    <row r="345" spans="1:7" ht="12.75">
      <c r="A345" s="1" t="s">
        <v>1141</v>
      </c>
      <c r="B345" s="1" t="s">
        <v>1142</v>
      </c>
      <c r="C345" s="8">
        <v>116.5</v>
      </c>
      <c r="D345" s="1" t="s">
        <v>490</v>
      </c>
      <c r="E345" s="7">
        <f t="shared" si="15"/>
        <v>116.5</v>
      </c>
      <c r="F345" s="7">
        <f t="shared" si="16"/>
        <v>4.39622641509434</v>
      </c>
      <c r="G345" s="7">
        <f t="shared" si="17"/>
        <v>4.39622641509434</v>
      </c>
    </row>
    <row r="346" spans="1:7" ht="12.75">
      <c r="A346" s="1" t="s">
        <v>1143</v>
      </c>
      <c r="B346" s="1" t="s">
        <v>1144</v>
      </c>
      <c r="C346" s="8">
        <v>137.1</v>
      </c>
      <c r="D346" s="1" t="s">
        <v>490</v>
      </c>
      <c r="E346" s="7">
        <f t="shared" si="15"/>
        <v>137.1</v>
      </c>
      <c r="F346" s="7">
        <f t="shared" si="16"/>
        <v>5.173584905660377</v>
      </c>
      <c r="G346" s="7">
        <f t="shared" si="17"/>
        <v>5.173584905660377</v>
      </c>
    </row>
    <row r="347" spans="1:7" ht="12.75">
      <c r="A347" s="1" t="s">
        <v>1145</v>
      </c>
      <c r="B347" s="1" t="s">
        <v>1146</v>
      </c>
      <c r="C347" s="8">
        <v>251.2</v>
      </c>
      <c r="D347" s="1" t="s">
        <v>490</v>
      </c>
      <c r="E347" s="7">
        <f t="shared" si="15"/>
        <v>251.2</v>
      </c>
      <c r="F347" s="7">
        <f t="shared" si="16"/>
        <v>9.479245283018868</v>
      </c>
      <c r="G347" s="7">
        <f t="shared" si="17"/>
        <v>9.479245283018868</v>
      </c>
    </row>
    <row r="348" spans="1:7" ht="12.75">
      <c r="A348" s="1" t="s">
        <v>1147</v>
      </c>
      <c r="B348" s="1" t="s">
        <v>1148</v>
      </c>
      <c r="C348" s="8">
        <v>334.7</v>
      </c>
      <c r="D348" s="1" t="s">
        <v>490</v>
      </c>
      <c r="E348" s="7">
        <f t="shared" si="15"/>
        <v>334.7</v>
      </c>
      <c r="F348" s="7">
        <f t="shared" si="16"/>
        <v>12.630188679245283</v>
      </c>
      <c r="G348" s="7">
        <f t="shared" si="17"/>
        <v>12.630188679245283</v>
      </c>
    </row>
    <row r="349" spans="1:7" ht="12.75">
      <c r="A349" s="1" t="s">
        <v>1149</v>
      </c>
      <c r="B349" s="1" t="s">
        <v>1150</v>
      </c>
      <c r="C349" s="8">
        <v>411.5</v>
      </c>
      <c r="D349" s="1" t="s">
        <v>490</v>
      </c>
      <c r="E349" s="7">
        <f t="shared" si="15"/>
        <v>411.5</v>
      </c>
      <c r="F349" s="7">
        <f t="shared" si="16"/>
        <v>15.528301886792454</v>
      </c>
      <c r="G349" s="7">
        <f t="shared" si="17"/>
        <v>15.528301886792454</v>
      </c>
    </row>
    <row r="350" spans="1:7" ht="12.75">
      <c r="A350" s="1" t="s">
        <v>1151</v>
      </c>
      <c r="B350" s="1" t="s">
        <v>1152</v>
      </c>
      <c r="C350" s="8">
        <v>831.4</v>
      </c>
      <c r="D350" s="1" t="s">
        <v>490</v>
      </c>
      <c r="E350" s="7">
        <f t="shared" si="15"/>
        <v>831.4</v>
      </c>
      <c r="F350" s="7">
        <f t="shared" si="16"/>
        <v>31.373584905660376</v>
      </c>
      <c r="G350" s="7">
        <f t="shared" si="17"/>
        <v>31.373584905660376</v>
      </c>
    </row>
    <row r="351" spans="1:7" ht="12.75">
      <c r="A351" s="1" t="s">
        <v>1153</v>
      </c>
      <c r="B351" s="1" t="s">
        <v>1154</v>
      </c>
      <c r="C351" s="8">
        <v>222.6</v>
      </c>
      <c r="D351" s="1" t="s">
        <v>490</v>
      </c>
      <c r="E351" s="7">
        <f t="shared" si="15"/>
        <v>222.6</v>
      </c>
      <c r="F351" s="7">
        <f t="shared" si="16"/>
        <v>8.4</v>
      </c>
      <c r="G351" s="7">
        <f t="shared" si="17"/>
        <v>8.4</v>
      </c>
    </row>
    <row r="352" spans="1:7" ht="12.75">
      <c r="A352" s="1" t="s">
        <v>1155</v>
      </c>
      <c r="B352" s="1" t="s">
        <v>1156</v>
      </c>
      <c r="C352" s="8">
        <v>4123</v>
      </c>
      <c r="D352" s="1" t="s">
        <v>490</v>
      </c>
      <c r="E352" s="7">
        <f t="shared" si="15"/>
        <v>4123</v>
      </c>
      <c r="F352" s="7">
        <f t="shared" si="16"/>
        <v>155.58490566037736</v>
      </c>
      <c r="G352" s="7">
        <f t="shared" si="17"/>
        <v>155.58490566037736</v>
      </c>
    </row>
    <row r="353" spans="1:7" ht="12.75">
      <c r="A353" s="1" t="s">
        <v>1157</v>
      </c>
      <c r="B353" s="1" t="s">
        <v>1158</v>
      </c>
      <c r="C353" s="8">
        <v>4950</v>
      </c>
      <c r="D353" s="1" t="s">
        <v>490</v>
      </c>
      <c r="E353" s="7">
        <f t="shared" si="15"/>
        <v>4950</v>
      </c>
      <c r="F353" s="7">
        <f t="shared" si="16"/>
        <v>186.79245283018867</v>
      </c>
      <c r="G353" s="7">
        <f t="shared" si="17"/>
        <v>186.79245283018867</v>
      </c>
    </row>
    <row r="354" spans="1:7" ht="12.75">
      <c r="A354" s="1" t="s">
        <v>1159</v>
      </c>
      <c r="B354" s="1" t="s">
        <v>1160</v>
      </c>
      <c r="C354" s="8">
        <v>369.1</v>
      </c>
      <c r="D354" s="1" t="s">
        <v>490</v>
      </c>
      <c r="E354" s="7">
        <f t="shared" si="15"/>
        <v>369.1</v>
      </c>
      <c r="F354" s="7">
        <f t="shared" si="16"/>
        <v>13.928301886792454</v>
      </c>
      <c r="G354" s="7">
        <f t="shared" si="17"/>
        <v>13.928301886792454</v>
      </c>
    </row>
    <row r="355" spans="1:7" ht="12.75">
      <c r="A355" s="1" t="s">
        <v>1161</v>
      </c>
      <c r="B355" s="1" t="s">
        <v>1162</v>
      </c>
      <c r="C355" s="8">
        <v>668</v>
      </c>
      <c r="D355" s="1" t="s">
        <v>490</v>
      </c>
      <c r="E355" s="7">
        <f t="shared" si="15"/>
        <v>668</v>
      </c>
      <c r="F355" s="7">
        <f t="shared" si="16"/>
        <v>25.20754716981132</v>
      </c>
      <c r="G355" s="7">
        <f t="shared" si="17"/>
        <v>25.20754716981132</v>
      </c>
    </row>
    <row r="356" spans="1:7" ht="12.75">
      <c r="A356" s="1" t="s">
        <v>1163</v>
      </c>
      <c r="B356" s="1" t="s">
        <v>1164</v>
      </c>
      <c r="C356" s="8">
        <v>839.6</v>
      </c>
      <c r="D356" s="1" t="s">
        <v>490</v>
      </c>
      <c r="E356" s="7">
        <f t="shared" si="15"/>
        <v>839.6</v>
      </c>
      <c r="F356" s="7">
        <f t="shared" si="16"/>
        <v>31.683018867924527</v>
      </c>
      <c r="G356" s="7">
        <f t="shared" si="17"/>
        <v>31.683018867924527</v>
      </c>
    </row>
    <row r="357" spans="1:7" ht="12.75">
      <c r="A357" s="1" t="s">
        <v>1165</v>
      </c>
      <c r="B357" s="1" t="s">
        <v>1166</v>
      </c>
      <c r="C357" s="8">
        <v>100.8</v>
      </c>
      <c r="D357" s="1" t="s">
        <v>490</v>
      </c>
      <c r="E357" s="7">
        <f t="shared" si="15"/>
        <v>100.8</v>
      </c>
      <c r="F357" s="7">
        <f t="shared" si="16"/>
        <v>3.8037735849056604</v>
      </c>
      <c r="G357" s="7">
        <f t="shared" si="17"/>
        <v>3.8037735849056604</v>
      </c>
    </row>
    <row r="358" spans="1:7" ht="12.75">
      <c r="A358" s="1" t="s">
        <v>1167</v>
      </c>
      <c r="B358" s="1" t="s">
        <v>1168</v>
      </c>
      <c r="C358" s="8">
        <v>90</v>
      </c>
      <c r="D358" s="1" t="s">
        <v>490</v>
      </c>
      <c r="E358" s="7">
        <f t="shared" si="15"/>
        <v>90</v>
      </c>
      <c r="F358" s="7">
        <f t="shared" si="16"/>
        <v>3.3962264150943398</v>
      </c>
      <c r="G358" s="7">
        <f t="shared" si="17"/>
        <v>3.3962264150943398</v>
      </c>
    </row>
    <row r="359" spans="1:7" ht="12.75">
      <c r="A359" s="1" t="s">
        <v>1169</v>
      </c>
      <c r="B359" s="1" t="s">
        <v>1166</v>
      </c>
      <c r="C359" s="8">
        <v>84.2</v>
      </c>
      <c r="D359" s="1" t="s">
        <v>490</v>
      </c>
      <c r="E359" s="7">
        <f t="shared" si="15"/>
        <v>84.2</v>
      </c>
      <c r="F359" s="7">
        <f t="shared" si="16"/>
        <v>3.177358490566038</v>
      </c>
      <c r="G359" s="7">
        <f t="shared" si="17"/>
        <v>3.177358490566038</v>
      </c>
    </row>
    <row r="360" spans="1:7" ht="12.75">
      <c r="A360" s="1" t="s">
        <v>1171</v>
      </c>
      <c r="B360" s="1" t="s">
        <v>1172</v>
      </c>
      <c r="C360" s="8">
        <v>420</v>
      </c>
      <c r="D360" s="1" t="s">
        <v>490</v>
      </c>
      <c r="E360" s="7">
        <f t="shared" si="15"/>
        <v>420</v>
      </c>
      <c r="F360" s="7">
        <f t="shared" si="16"/>
        <v>15.849056603773585</v>
      </c>
      <c r="G360" s="7">
        <f t="shared" si="17"/>
        <v>15.849056603773585</v>
      </c>
    </row>
    <row r="361" spans="1:7" ht="12.75">
      <c r="A361" s="1" t="s">
        <v>1173</v>
      </c>
      <c r="B361" s="1" t="s">
        <v>1174</v>
      </c>
      <c r="C361" s="8">
        <v>322.3</v>
      </c>
      <c r="D361" s="1" t="s">
        <v>490</v>
      </c>
      <c r="E361" s="7">
        <f t="shared" si="15"/>
        <v>322.3</v>
      </c>
      <c r="F361" s="7">
        <f t="shared" si="16"/>
        <v>12.162264150943397</v>
      </c>
      <c r="G361" s="7">
        <f t="shared" si="17"/>
        <v>12.162264150943397</v>
      </c>
    </row>
    <row r="362" spans="1:7" ht="12.75">
      <c r="A362" s="1" t="s">
        <v>1175</v>
      </c>
      <c r="B362" s="1" t="s">
        <v>1176</v>
      </c>
      <c r="C362" s="8">
        <v>113.2</v>
      </c>
      <c r="D362" s="1" t="s">
        <v>490</v>
      </c>
      <c r="E362" s="7">
        <f t="shared" si="15"/>
        <v>113.2</v>
      </c>
      <c r="F362" s="7">
        <f t="shared" si="16"/>
        <v>4.271698113207547</v>
      </c>
      <c r="G362" s="7">
        <f t="shared" si="17"/>
        <v>4.271698113207547</v>
      </c>
    </row>
    <row r="363" spans="1:7" ht="12.75">
      <c r="A363" s="1" t="s">
        <v>1177</v>
      </c>
      <c r="B363" s="1" t="s">
        <v>1176</v>
      </c>
      <c r="C363" s="8">
        <v>113.2</v>
      </c>
      <c r="D363" s="1" t="s">
        <v>490</v>
      </c>
      <c r="E363" s="7">
        <f t="shared" si="15"/>
        <v>113.2</v>
      </c>
      <c r="F363" s="7">
        <f t="shared" si="16"/>
        <v>4.271698113207547</v>
      </c>
      <c r="G363" s="7">
        <f t="shared" si="17"/>
        <v>4.271698113207547</v>
      </c>
    </row>
    <row r="364" spans="1:7" ht="12.75">
      <c r="A364" s="1" t="s">
        <v>1178</v>
      </c>
      <c r="B364" s="1" t="s">
        <v>1176</v>
      </c>
      <c r="C364" s="8">
        <v>113.2</v>
      </c>
      <c r="D364" s="1" t="s">
        <v>490</v>
      </c>
      <c r="E364" s="7">
        <f t="shared" si="15"/>
        <v>113.2</v>
      </c>
      <c r="F364" s="7">
        <f t="shared" si="16"/>
        <v>4.271698113207547</v>
      </c>
      <c r="G364" s="7">
        <f t="shared" si="17"/>
        <v>4.271698113207547</v>
      </c>
    </row>
    <row r="365" spans="1:7" ht="12.75">
      <c r="A365" s="1" t="s">
        <v>1179</v>
      </c>
      <c r="B365" s="1" t="s">
        <v>1176</v>
      </c>
      <c r="C365" s="8">
        <v>102.4</v>
      </c>
      <c r="D365" s="1" t="s">
        <v>490</v>
      </c>
      <c r="E365" s="7">
        <f t="shared" si="15"/>
        <v>102.4</v>
      </c>
      <c r="F365" s="7">
        <f t="shared" si="16"/>
        <v>3.8641509433962264</v>
      </c>
      <c r="G365" s="7">
        <f t="shared" si="17"/>
        <v>3.8641509433962264</v>
      </c>
    </row>
    <row r="366" spans="1:7" ht="12.75">
      <c r="A366" s="1" t="s">
        <v>1180</v>
      </c>
      <c r="B366" s="1" t="s">
        <v>1176</v>
      </c>
      <c r="C366" s="8">
        <v>102.4</v>
      </c>
      <c r="D366" s="1" t="s">
        <v>490</v>
      </c>
      <c r="E366" s="7">
        <f t="shared" si="15"/>
        <v>102.4</v>
      </c>
      <c r="F366" s="7">
        <f t="shared" si="16"/>
        <v>3.8641509433962264</v>
      </c>
      <c r="G366" s="7">
        <f t="shared" si="17"/>
        <v>3.8641509433962264</v>
      </c>
    </row>
    <row r="367" spans="1:7" ht="12.75">
      <c r="A367" s="1" t="s">
        <v>1181</v>
      </c>
      <c r="B367" s="1" t="s">
        <v>1182</v>
      </c>
      <c r="C367" s="8">
        <v>102.5</v>
      </c>
      <c r="D367" s="1" t="s">
        <v>490</v>
      </c>
      <c r="E367" s="7">
        <f t="shared" si="15"/>
        <v>102.5</v>
      </c>
      <c r="F367" s="7">
        <f t="shared" si="16"/>
        <v>3.8679245283018866</v>
      </c>
      <c r="G367" s="7">
        <f t="shared" si="17"/>
        <v>3.8679245283018866</v>
      </c>
    </row>
    <row r="368" spans="1:7" ht="12.75">
      <c r="A368" s="1" t="s">
        <v>1183</v>
      </c>
      <c r="B368" s="1" t="s">
        <v>1184</v>
      </c>
      <c r="C368" s="8">
        <v>102.5</v>
      </c>
      <c r="D368" s="1" t="s">
        <v>490</v>
      </c>
      <c r="E368" s="7">
        <f t="shared" si="15"/>
        <v>102.5</v>
      </c>
      <c r="F368" s="7">
        <f t="shared" si="16"/>
        <v>3.8679245283018866</v>
      </c>
      <c r="G368" s="7">
        <f t="shared" si="17"/>
        <v>3.8679245283018866</v>
      </c>
    </row>
    <row r="369" spans="1:7" ht="12.75">
      <c r="A369" s="1" t="s">
        <v>1185</v>
      </c>
      <c r="B369" s="1" t="s">
        <v>1186</v>
      </c>
      <c r="C369" s="8">
        <v>7907.563</v>
      </c>
      <c r="D369" s="1" t="s">
        <v>490</v>
      </c>
      <c r="E369" s="7">
        <f t="shared" si="15"/>
        <v>7907.563</v>
      </c>
      <c r="F369" s="7">
        <f t="shared" si="16"/>
        <v>298.3986037735849</v>
      </c>
      <c r="G369" s="7">
        <f t="shared" si="17"/>
        <v>298.3986037735849</v>
      </c>
    </row>
    <row r="370" spans="1:7" ht="12.75">
      <c r="A370" s="1" t="s">
        <v>1187</v>
      </c>
      <c r="B370" s="1" t="s">
        <v>1188</v>
      </c>
      <c r="C370" s="8">
        <v>199.1</v>
      </c>
      <c r="D370" s="1" t="s">
        <v>490</v>
      </c>
      <c r="E370" s="7">
        <f t="shared" si="15"/>
        <v>199.1</v>
      </c>
      <c r="F370" s="7">
        <f t="shared" si="16"/>
        <v>7.513207547169811</v>
      </c>
      <c r="G370" s="7">
        <f t="shared" si="17"/>
        <v>7.513207547169811</v>
      </c>
    </row>
    <row r="371" spans="1:7" ht="12.75">
      <c r="A371" s="1" t="s">
        <v>1189</v>
      </c>
      <c r="B371" s="1" t="s">
        <v>1190</v>
      </c>
      <c r="C371" s="8">
        <v>90</v>
      </c>
      <c r="D371" s="1" t="s">
        <v>490</v>
      </c>
      <c r="E371" s="7">
        <f t="shared" si="15"/>
        <v>90</v>
      </c>
      <c r="F371" s="7">
        <f t="shared" si="16"/>
        <v>3.3962264150943398</v>
      </c>
      <c r="G371" s="7">
        <f t="shared" si="17"/>
        <v>3.3962264150943398</v>
      </c>
    </row>
    <row r="372" spans="1:7" ht="12.75">
      <c r="A372" s="1" t="s">
        <v>1191</v>
      </c>
      <c r="B372" s="1" t="s">
        <v>1192</v>
      </c>
      <c r="C372" s="8">
        <v>90</v>
      </c>
      <c r="D372" s="1" t="s">
        <v>490</v>
      </c>
      <c r="E372" s="7">
        <f t="shared" si="15"/>
        <v>90</v>
      </c>
      <c r="F372" s="7">
        <f t="shared" si="16"/>
        <v>3.3962264150943398</v>
      </c>
      <c r="G372" s="7">
        <f t="shared" si="17"/>
        <v>3.3962264150943398</v>
      </c>
    </row>
    <row r="373" spans="1:7" ht="12.75">
      <c r="A373" s="1" t="s">
        <v>1193</v>
      </c>
      <c r="B373" s="1" t="s">
        <v>1194</v>
      </c>
      <c r="C373" s="8">
        <v>483.4</v>
      </c>
      <c r="D373" s="1" t="s">
        <v>490</v>
      </c>
      <c r="E373" s="7">
        <f t="shared" si="15"/>
        <v>483.4</v>
      </c>
      <c r="F373" s="7">
        <f t="shared" si="16"/>
        <v>18.241509433962264</v>
      </c>
      <c r="G373" s="7">
        <f t="shared" si="17"/>
        <v>18.241509433962264</v>
      </c>
    </row>
    <row r="374" spans="1:7" ht="12.75">
      <c r="A374" s="1" t="s">
        <v>1195</v>
      </c>
      <c r="B374" s="1" t="s">
        <v>1196</v>
      </c>
      <c r="C374" s="8">
        <v>73.5</v>
      </c>
      <c r="D374" s="1" t="s">
        <v>490</v>
      </c>
      <c r="E374" s="7">
        <f t="shared" si="15"/>
        <v>73.5</v>
      </c>
      <c r="F374" s="7">
        <f t="shared" si="16"/>
        <v>2.7735849056603774</v>
      </c>
      <c r="G374" s="7">
        <f t="shared" si="17"/>
        <v>2.7735849056603774</v>
      </c>
    </row>
    <row r="375" spans="1:7" ht="12.75">
      <c r="A375" s="1" t="s">
        <v>1197</v>
      </c>
      <c r="B375" s="1" t="s">
        <v>1198</v>
      </c>
      <c r="C375" s="8">
        <v>5495</v>
      </c>
      <c r="D375" s="1" t="s">
        <v>490</v>
      </c>
      <c r="E375" s="7">
        <f t="shared" si="15"/>
        <v>5495</v>
      </c>
      <c r="F375" s="7">
        <f t="shared" si="16"/>
        <v>207.35849056603774</v>
      </c>
      <c r="G375" s="7">
        <f t="shared" si="17"/>
        <v>207.35849056603774</v>
      </c>
    </row>
    <row r="376" spans="1:7" ht="12.75">
      <c r="A376" s="1" t="s">
        <v>1199</v>
      </c>
      <c r="B376" s="1" t="s">
        <v>1200</v>
      </c>
      <c r="C376" s="8">
        <v>90</v>
      </c>
      <c r="D376" s="1" t="s">
        <v>490</v>
      </c>
      <c r="E376" s="7">
        <f t="shared" si="15"/>
        <v>90</v>
      </c>
      <c r="F376" s="7">
        <f t="shared" si="16"/>
        <v>3.3962264150943398</v>
      </c>
      <c r="G376" s="7">
        <f t="shared" si="17"/>
        <v>3.3962264150943398</v>
      </c>
    </row>
    <row r="377" spans="1:7" ht="12.75">
      <c r="A377" s="1" t="s">
        <v>1201</v>
      </c>
      <c r="B377" s="1" t="s">
        <v>1202</v>
      </c>
      <c r="C377" s="8">
        <v>7.4</v>
      </c>
      <c r="D377" s="1" t="s">
        <v>490</v>
      </c>
      <c r="E377" s="7">
        <f t="shared" si="15"/>
        <v>7.4</v>
      </c>
      <c r="F377" s="7">
        <f t="shared" si="16"/>
        <v>0.2792452830188679</v>
      </c>
      <c r="G377" s="7">
        <f t="shared" si="17"/>
        <v>0.2792452830188679</v>
      </c>
    </row>
    <row r="378" spans="1:7" ht="12.75">
      <c r="A378" s="1" t="s">
        <v>1203</v>
      </c>
      <c r="B378" s="1" t="s">
        <v>829</v>
      </c>
      <c r="C378" s="8">
        <v>185.31</v>
      </c>
      <c r="D378" s="1" t="s">
        <v>490</v>
      </c>
      <c r="E378" s="7">
        <f t="shared" si="15"/>
        <v>185.31</v>
      </c>
      <c r="F378" s="7">
        <f t="shared" si="16"/>
        <v>6.992830188679245</v>
      </c>
      <c r="G378" s="7">
        <f t="shared" si="17"/>
        <v>6.992830188679245</v>
      </c>
    </row>
    <row r="379" spans="1:7" ht="12.75">
      <c r="A379" s="1" t="s">
        <v>1204</v>
      </c>
      <c r="B379" s="1" t="s">
        <v>829</v>
      </c>
      <c r="C379" s="8">
        <v>190.74</v>
      </c>
      <c r="D379" s="1" t="s">
        <v>490</v>
      </c>
      <c r="E379" s="7">
        <f t="shared" si="15"/>
        <v>190.74</v>
      </c>
      <c r="F379" s="7">
        <f t="shared" si="16"/>
        <v>7.197735849056604</v>
      </c>
      <c r="G379" s="7">
        <f t="shared" si="17"/>
        <v>7.197735849056604</v>
      </c>
    </row>
    <row r="380" spans="1:7" ht="12.75">
      <c r="A380" s="1" t="s">
        <v>1205</v>
      </c>
      <c r="B380" s="1" t="s">
        <v>1206</v>
      </c>
      <c r="C380" s="8">
        <v>1252.8</v>
      </c>
      <c r="D380" s="1" t="s">
        <v>490</v>
      </c>
      <c r="E380" s="7">
        <f t="shared" si="15"/>
        <v>1252.8</v>
      </c>
      <c r="F380" s="7">
        <f t="shared" si="16"/>
        <v>47.27547169811321</v>
      </c>
      <c r="G380" s="7">
        <f t="shared" si="17"/>
        <v>47.27547169811321</v>
      </c>
    </row>
    <row r="381" spans="1:7" ht="12.75">
      <c r="A381" s="1" t="s">
        <v>1207</v>
      </c>
      <c r="B381" s="1" t="s">
        <v>1208</v>
      </c>
      <c r="C381" s="8">
        <v>1252.8</v>
      </c>
      <c r="D381" s="1" t="s">
        <v>490</v>
      </c>
      <c r="E381" s="7">
        <f t="shared" si="15"/>
        <v>1252.8</v>
      </c>
      <c r="F381" s="7">
        <f t="shared" si="16"/>
        <v>47.27547169811321</v>
      </c>
      <c r="G381" s="7">
        <f t="shared" si="17"/>
        <v>47.27547169811321</v>
      </c>
    </row>
    <row r="382" spans="1:7" ht="12.75">
      <c r="A382" s="1" t="s">
        <v>1209</v>
      </c>
      <c r="B382" s="1" t="s">
        <v>1210</v>
      </c>
      <c r="C382" s="8">
        <v>100.71</v>
      </c>
      <c r="D382" s="1" t="s">
        <v>490</v>
      </c>
      <c r="E382" s="7">
        <f t="shared" si="15"/>
        <v>100.71</v>
      </c>
      <c r="F382" s="7">
        <f t="shared" si="16"/>
        <v>3.800377358490566</v>
      </c>
      <c r="G382" s="7">
        <f t="shared" si="17"/>
        <v>3.800377358490566</v>
      </c>
    </row>
    <row r="383" spans="1:7" ht="12.75">
      <c r="A383" s="1" t="s">
        <v>1211</v>
      </c>
      <c r="B383" s="1" t="s">
        <v>829</v>
      </c>
      <c r="C383" s="8">
        <v>157.23</v>
      </c>
      <c r="D383" s="1" t="s">
        <v>490</v>
      </c>
      <c r="E383" s="7">
        <f t="shared" si="15"/>
        <v>157.23</v>
      </c>
      <c r="F383" s="7">
        <f t="shared" si="16"/>
        <v>5.933207547169811</v>
      </c>
      <c r="G383" s="7">
        <f t="shared" si="17"/>
        <v>5.933207547169811</v>
      </c>
    </row>
    <row r="384" spans="1:7" ht="12.75">
      <c r="A384" s="1" t="s">
        <v>1212</v>
      </c>
      <c r="B384" s="1" t="s">
        <v>1213</v>
      </c>
      <c r="C384" s="8">
        <v>164.1</v>
      </c>
      <c r="D384" s="1" t="s">
        <v>490</v>
      </c>
      <c r="E384" s="7">
        <f t="shared" si="15"/>
        <v>164.1</v>
      </c>
      <c r="F384" s="7">
        <f t="shared" si="16"/>
        <v>6.192452830188679</v>
      </c>
      <c r="G384" s="7">
        <f t="shared" si="17"/>
        <v>6.192452830188679</v>
      </c>
    </row>
    <row r="385" spans="1:7" ht="12.75">
      <c r="A385" s="1" t="s">
        <v>1214</v>
      </c>
      <c r="B385" s="1" t="s">
        <v>1215</v>
      </c>
      <c r="C385" s="8">
        <v>487.6</v>
      </c>
      <c r="D385" s="1" t="s">
        <v>490</v>
      </c>
      <c r="E385" s="7">
        <f t="shared" si="15"/>
        <v>487.6</v>
      </c>
      <c r="F385" s="7">
        <f t="shared" si="16"/>
        <v>18.400000000000002</v>
      </c>
      <c r="G385" s="7">
        <f t="shared" si="17"/>
        <v>18.400000000000002</v>
      </c>
    </row>
    <row r="386" spans="1:7" ht="12.75">
      <c r="A386" s="1" t="s">
        <v>1216</v>
      </c>
      <c r="B386" s="1" t="s">
        <v>1217</v>
      </c>
      <c r="C386" s="8">
        <v>209</v>
      </c>
      <c r="D386" s="1" t="s">
        <v>490</v>
      </c>
      <c r="E386" s="7">
        <f t="shared" si="15"/>
        <v>209</v>
      </c>
      <c r="F386" s="7">
        <f t="shared" si="16"/>
        <v>7.886792452830188</v>
      </c>
      <c r="G386" s="7">
        <f t="shared" si="17"/>
        <v>7.886792452830188</v>
      </c>
    </row>
    <row r="387" spans="1:7" ht="12.75">
      <c r="A387" s="1" t="s">
        <v>1218</v>
      </c>
      <c r="B387" s="1" t="s">
        <v>1219</v>
      </c>
      <c r="C387" s="8">
        <v>747.9</v>
      </c>
      <c r="D387" s="1" t="s">
        <v>490</v>
      </c>
      <c r="E387" s="7">
        <f t="shared" si="15"/>
        <v>747.9</v>
      </c>
      <c r="F387" s="7">
        <f t="shared" si="16"/>
        <v>28.222641509433963</v>
      </c>
      <c r="G387" s="7">
        <f t="shared" si="17"/>
        <v>28.222641509433963</v>
      </c>
    </row>
    <row r="388" spans="1:7" ht="12.75">
      <c r="A388" s="1" t="s">
        <v>1220</v>
      </c>
      <c r="B388" s="1" t="s">
        <v>1221</v>
      </c>
      <c r="C388" s="8">
        <v>242.1</v>
      </c>
      <c r="D388" s="1" t="s">
        <v>490</v>
      </c>
      <c r="E388" s="7">
        <f t="shared" si="15"/>
        <v>242.1</v>
      </c>
      <c r="F388" s="7">
        <f t="shared" si="16"/>
        <v>9.135849056603773</v>
      </c>
      <c r="G388" s="7">
        <f t="shared" si="17"/>
        <v>9.135849056603773</v>
      </c>
    </row>
    <row r="389" spans="1:7" ht="12.75">
      <c r="A389" s="1" t="s">
        <v>1222</v>
      </c>
      <c r="B389" s="1" t="s">
        <v>1223</v>
      </c>
      <c r="C389" s="8">
        <v>474.3</v>
      </c>
      <c r="D389" s="1" t="s">
        <v>490</v>
      </c>
      <c r="E389" s="7">
        <f t="shared" si="15"/>
        <v>474.3</v>
      </c>
      <c r="F389" s="7">
        <f t="shared" si="16"/>
        <v>17.89811320754717</v>
      </c>
      <c r="G389" s="7">
        <f t="shared" si="17"/>
        <v>17.89811320754717</v>
      </c>
    </row>
    <row r="390" spans="1:7" ht="12.75">
      <c r="A390" s="1" t="s">
        <v>1224</v>
      </c>
      <c r="B390" s="1" t="s">
        <v>1225</v>
      </c>
      <c r="C390" s="8">
        <v>99.1</v>
      </c>
      <c r="D390" s="1" t="s">
        <v>490</v>
      </c>
      <c r="E390" s="7">
        <f aca="true" t="shared" si="18" ref="E390:E453">IF(D390=$D$2,C390*(1-$E$2),IF(D390=$D$3,C390*(1-$E$3),C390))</f>
        <v>99.1</v>
      </c>
      <c r="F390" s="7">
        <f t="shared" si="16"/>
        <v>3.739622641509434</v>
      </c>
      <c r="G390" s="7">
        <f t="shared" si="17"/>
        <v>3.739622641509434</v>
      </c>
    </row>
    <row r="391" spans="1:7" ht="12.75">
      <c r="A391" s="1" t="s">
        <v>1226</v>
      </c>
      <c r="B391" s="1" t="s">
        <v>1227</v>
      </c>
      <c r="C391" s="8">
        <v>1335.5</v>
      </c>
      <c r="D391" s="1" t="s">
        <v>490</v>
      </c>
      <c r="E391" s="7">
        <f t="shared" si="18"/>
        <v>1335.5</v>
      </c>
      <c r="F391" s="7">
        <f aca="true" t="shared" si="19" ref="F391:F454">C391/26.5</f>
        <v>50.39622641509434</v>
      </c>
      <c r="G391" s="7">
        <f aca="true" t="shared" si="20" ref="G391:G454">E391/26.5</f>
        <v>50.39622641509434</v>
      </c>
    </row>
    <row r="392" spans="1:7" ht="12.75">
      <c r="A392" s="1" t="s">
        <v>1228</v>
      </c>
      <c r="B392" s="1" t="s">
        <v>1229</v>
      </c>
      <c r="C392" s="8">
        <v>390.9</v>
      </c>
      <c r="D392" s="1" t="s">
        <v>490</v>
      </c>
      <c r="E392" s="7">
        <f t="shared" si="18"/>
        <v>390.9</v>
      </c>
      <c r="F392" s="7">
        <f t="shared" si="19"/>
        <v>14.750943396226415</v>
      </c>
      <c r="G392" s="7">
        <f t="shared" si="20"/>
        <v>14.750943396226415</v>
      </c>
    </row>
    <row r="393" spans="1:7" ht="12.75">
      <c r="A393" s="1" t="s">
        <v>1230</v>
      </c>
      <c r="B393" s="1" t="s">
        <v>1231</v>
      </c>
      <c r="C393" s="8">
        <v>200.8</v>
      </c>
      <c r="D393" s="1" t="s">
        <v>490</v>
      </c>
      <c r="E393" s="7">
        <f t="shared" si="18"/>
        <v>200.8</v>
      </c>
      <c r="F393" s="7">
        <f t="shared" si="19"/>
        <v>7.577358490566038</v>
      </c>
      <c r="G393" s="7">
        <f t="shared" si="20"/>
        <v>7.577358490566038</v>
      </c>
    </row>
    <row r="394" spans="1:7" ht="12.75">
      <c r="A394" s="1" t="s">
        <v>1232</v>
      </c>
      <c r="B394" s="1" t="s">
        <v>1233</v>
      </c>
      <c r="C394" s="8">
        <v>4123</v>
      </c>
      <c r="D394" s="1" t="s">
        <v>490</v>
      </c>
      <c r="E394" s="7">
        <f t="shared" si="18"/>
        <v>4123</v>
      </c>
      <c r="F394" s="7">
        <f t="shared" si="19"/>
        <v>155.58490566037736</v>
      </c>
      <c r="G394" s="7">
        <f t="shared" si="20"/>
        <v>155.58490566037736</v>
      </c>
    </row>
    <row r="395" spans="1:7" ht="12.75">
      <c r="A395" s="1" t="s">
        <v>1234</v>
      </c>
      <c r="B395" s="1" t="s">
        <v>1235</v>
      </c>
      <c r="C395" s="8">
        <v>4124</v>
      </c>
      <c r="D395" s="1" t="s">
        <v>490</v>
      </c>
      <c r="E395" s="7">
        <f t="shared" si="18"/>
        <v>4124</v>
      </c>
      <c r="F395" s="7">
        <f t="shared" si="19"/>
        <v>155.62264150943398</v>
      </c>
      <c r="G395" s="7">
        <f t="shared" si="20"/>
        <v>155.62264150943398</v>
      </c>
    </row>
    <row r="396" spans="1:7" ht="12.75">
      <c r="A396" s="1" t="s">
        <v>1236</v>
      </c>
      <c r="B396" s="1" t="s">
        <v>1237</v>
      </c>
      <c r="C396" s="8">
        <v>809.9</v>
      </c>
      <c r="D396" s="1" t="s">
        <v>490</v>
      </c>
      <c r="E396" s="7">
        <f t="shared" si="18"/>
        <v>809.9</v>
      </c>
      <c r="F396" s="7">
        <f t="shared" si="19"/>
        <v>30.562264150943395</v>
      </c>
      <c r="G396" s="7">
        <f t="shared" si="20"/>
        <v>30.562264150943395</v>
      </c>
    </row>
    <row r="397" spans="1:7" ht="12.75">
      <c r="A397" s="1" t="s">
        <v>1238</v>
      </c>
      <c r="B397" s="1" t="s">
        <v>1237</v>
      </c>
      <c r="C397" s="8">
        <v>912.3</v>
      </c>
      <c r="D397" s="1" t="s">
        <v>490</v>
      </c>
      <c r="E397" s="7">
        <f t="shared" si="18"/>
        <v>912.3</v>
      </c>
      <c r="F397" s="7">
        <f t="shared" si="19"/>
        <v>34.42641509433962</v>
      </c>
      <c r="G397" s="7">
        <f t="shared" si="20"/>
        <v>34.42641509433962</v>
      </c>
    </row>
    <row r="398" spans="1:7" ht="12.75">
      <c r="A398" s="1" t="s">
        <v>1239</v>
      </c>
      <c r="B398" s="1" t="s">
        <v>1237</v>
      </c>
      <c r="C398" s="8">
        <v>1076.8</v>
      </c>
      <c r="D398" s="1" t="s">
        <v>490</v>
      </c>
      <c r="E398" s="7">
        <f t="shared" si="18"/>
        <v>1076.8</v>
      </c>
      <c r="F398" s="7">
        <f t="shared" si="19"/>
        <v>40.633962264150945</v>
      </c>
      <c r="G398" s="7">
        <f t="shared" si="20"/>
        <v>40.633962264150945</v>
      </c>
    </row>
    <row r="399" spans="1:7" ht="12.75">
      <c r="A399" s="1" t="s">
        <v>1240</v>
      </c>
      <c r="B399" s="1" t="s">
        <v>1237</v>
      </c>
      <c r="C399" s="8">
        <v>1844.6</v>
      </c>
      <c r="D399" s="1" t="s">
        <v>490</v>
      </c>
      <c r="E399" s="7">
        <f t="shared" si="18"/>
        <v>1844.6</v>
      </c>
      <c r="F399" s="7">
        <f t="shared" si="19"/>
        <v>69.60754716981131</v>
      </c>
      <c r="G399" s="7">
        <f t="shared" si="20"/>
        <v>69.60754716981131</v>
      </c>
    </row>
    <row r="400" spans="1:7" ht="12.75">
      <c r="A400" s="1" t="s">
        <v>1241</v>
      </c>
      <c r="B400" s="1" t="s">
        <v>1242</v>
      </c>
      <c r="C400" s="8">
        <v>871.9</v>
      </c>
      <c r="D400" s="1" t="s">
        <v>490</v>
      </c>
      <c r="E400" s="7">
        <f t="shared" si="18"/>
        <v>871.9</v>
      </c>
      <c r="F400" s="7">
        <f t="shared" si="19"/>
        <v>32.90188679245283</v>
      </c>
      <c r="G400" s="7">
        <f t="shared" si="20"/>
        <v>32.90188679245283</v>
      </c>
    </row>
    <row r="401" spans="1:7" ht="12.75">
      <c r="A401" s="1" t="s">
        <v>1243</v>
      </c>
      <c r="B401" s="1" t="s">
        <v>1242</v>
      </c>
      <c r="C401" s="8">
        <v>1014.8</v>
      </c>
      <c r="D401" s="1" t="s">
        <v>490</v>
      </c>
      <c r="E401" s="7">
        <f t="shared" si="18"/>
        <v>1014.8</v>
      </c>
      <c r="F401" s="7">
        <f t="shared" si="19"/>
        <v>38.29433962264151</v>
      </c>
      <c r="G401" s="7">
        <f t="shared" si="20"/>
        <v>38.29433962264151</v>
      </c>
    </row>
    <row r="402" spans="1:7" ht="12.75">
      <c r="A402" s="1" t="s">
        <v>1244</v>
      </c>
      <c r="B402" s="1" t="s">
        <v>1245</v>
      </c>
      <c r="C402" s="8">
        <v>294.1</v>
      </c>
      <c r="D402" s="1" t="s">
        <v>490</v>
      </c>
      <c r="E402" s="7">
        <f t="shared" si="18"/>
        <v>294.1</v>
      </c>
      <c r="F402" s="7">
        <f t="shared" si="19"/>
        <v>11.09811320754717</v>
      </c>
      <c r="G402" s="7">
        <f t="shared" si="20"/>
        <v>11.09811320754717</v>
      </c>
    </row>
    <row r="403" spans="1:7" ht="12.75">
      <c r="A403" s="1" t="s">
        <v>1246</v>
      </c>
      <c r="B403" s="1" t="s">
        <v>1247</v>
      </c>
      <c r="C403" s="8">
        <v>2884</v>
      </c>
      <c r="D403" s="1" t="s">
        <v>490</v>
      </c>
      <c r="E403" s="7">
        <f t="shared" si="18"/>
        <v>2884</v>
      </c>
      <c r="F403" s="7">
        <f t="shared" si="19"/>
        <v>108.83018867924528</v>
      </c>
      <c r="G403" s="7">
        <f t="shared" si="20"/>
        <v>108.83018867924528</v>
      </c>
    </row>
    <row r="404" spans="1:7" ht="12.75">
      <c r="A404" s="1" t="s">
        <v>1248</v>
      </c>
      <c r="B404" s="1" t="s">
        <v>1249</v>
      </c>
      <c r="C404" s="8">
        <v>2884</v>
      </c>
      <c r="D404" s="1" t="s">
        <v>490</v>
      </c>
      <c r="E404" s="7">
        <f t="shared" si="18"/>
        <v>2884</v>
      </c>
      <c r="F404" s="7">
        <f t="shared" si="19"/>
        <v>108.83018867924528</v>
      </c>
      <c r="G404" s="7">
        <f t="shared" si="20"/>
        <v>108.83018867924528</v>
      </c>
    </row>
    <row r="405" spans="1:7" ht="12.75">
      <c r="A405" s="1" t="s">
        <v>1250</v>
      </c>
      <c r="B405" s="1" t="s">
        <v>1251</v>
      </c>
      <c r="C405" s="8">
        <v>2636</v>
      </c>
      <c r="D405" s="1" t="s">
        <v>490</v>
      </c>
      <c r="E405" s="7">
        <f t="shared" si="18"/>
        <v>2636</v>
      </c>
      <c r="F405" s="7">
        <f t="shared" si="19"/>
        <v>99.47169811320755</v>
      </c>
      <c r="G405" s="7">
        <f t="shared" si="20"/>
        <v>99.47169811320755</v>
      </c>
    </row>
    <row r="406" spans="1:7" ht="12.75">
      <c r="A406" s="1" t="s">
        <v>1252</v>
      </c>
      <c r="B406" s="1" t="s">
        <v>1253</v>
      </c>
      <c r="C406" s="8">
        <v>3297</v>
      </c>
      <c r="D406" s="1" t="s">
        <v>490</v>
      </c>
      <c r="E406" s="7">
        <f t="shared" si="18"/>
        <v>3297</v>
      </c>
      <c r="F406" s="7">
        <f t="shared" si="19"/>
        <v>124.41509433962264</v>
      </c>
      <c r="G406" s="7">
        <f t="shared" si="20"/>
        <v>124.41509433962264</v>
      </c>
    </row>
    <row r="407" spans="1:7" ht="12.75">
      <c r="A407" s="1" t="s">
        <v>1254</v>
      </c>
      <c r="B407" s="1" t="s">
        <v>1255</v>
      </c>
      <c r="C407" s="8">
        <v>634.1</v>
      </c>
      <c r="D407" s="1" t="s">
        <v>490</v>
      </c>
      <c r="E407" s="7">
        <f t="shared" si="18"/>
        <v>634.1</v>
      </c>
      <c r="F407" s="7">
        <f t="shared" si="19"/>
        <v>23.928301886792454</v>
      </c>
      <c r="G407" s="7">
        <f t="shared" si="20"/>
        <v>23.928301886792454</v>
      </c>
    </row>
    <row r="408" spans="1:7" ht="12.75">
      <c r="A408" s="1" t="s">
        <v>1256</v>
      </c>
      <c r="B408" s="1" t="s">
        <v>1257</v>
      </c>
      <c r="C408" s="8">
        <v>113.2</v>
      </c>
      <c r="D408" s="1" t="s">
        <v>490</v>
      </c>
      <c r="E408" s="7">
        <f t="shared" si="18"/>
        <v>113.2</v>
      </c>
      <c r="F408" s="7">
        <f t="shared" si="19"/>
        <v>4.271698113207547</v>
      </c>
      <c r="G408" s="7">
        <f t="shared" si="20"/>
        <v>4.271698113207547</v>
      </c>
    </row>
    <row r="409" spans="1:7" ht="12.75">
      <c r="A409" s="1" t="s">
        <v>1258</v>
      </c>
      <c r="B409" s="1" t="s">
        <v>1259</v>
      </c>
      <c r="C409" s="8">
        <v>483.4</v>
      </c>
      <c r="D409" s="1" t="s">
        <v>490</v>
      </c>
      <c r="E409" s="7">
        <f t="shared" si="18"/>
        <v>483.4</v>
      </c>
      <c r="F409" s="7">
        <f t="shared" si="19"/>
        <v>18.241509433962264</v>
      </c>
      <c r="G409" s="7">
        <f t="shared" si="20"/>
        <v>18.241509433962264</v>
      </c>
    </row>
    <row r="410" spans="1:7" ht="12.75">
      <c r="A410" s="1" t="s">
        <v>1260</v>
      </c>
      <c r="B410" s="1" t="s">
        <v>1261</v>
      </c>
      <c r="C410" s="8">
        <v>244.9</v>
      </c>
      <c r="D410" s="1" t="s">
        <v>490</v>
      </c>
      <c r="E410" s="7">
        <f t="shared" si="18"/>
        <v>244.9</v>
      </c>
      <c r="F410" s="7">
        <f t="shared" si="19"/>
        <v>9.241509433962264</v>
      </c>
      <c r="G410" s="7">
        <f t="shared" si="20"/>
        <v>9.241509433962264</v>
      </c>
    </row>
    <row r="411" spans="1:7" ht="12.75">
      <c r="A411" s="1" t="s">
        <v>1262</v>
      </c>
      <c r="B411" s="1" t="s">
        <v>1263</v>
      </c>
      <c r="C411" s="8">
        <v>66.9</v>
      </c>
      <c r="D411" s="1" t="s">
        <v>490</v>
      </c>
      <c r="E411" s="7">
        <f t="shared" si="18"/>
        <v>66.9</v>
      </c>
      <c r="F411" s="7">
        <f t="shared" si="19"/>
        <v>2.5245283018867926</v>
      </c>
      <c r="G411" s="7">
        <f t="shared" si="20"/>
        <v>2.5245283018867926</v>
      </c>
    </row>
    <row r="412" spans="1:7" ht="12.75">
      <c r="A412" s="1" t="s">
        <v>1264</v>
      </c>
      <c r="B412" s="1" t="s">
        <v>1265</v>
      </c>
      <c r="C412" s="8">
        <v>75.2</v>
      </c>
      <c r="D412" s="1" t="s">
        <v>490</v>
      </c>
      <c r="E412" s="7">
        <f t="shared" si="18"/>
        <v>75.2</v>
      </c>
      <c r="F412" s="7">
        <f t="shared" si="19"/>
        <v>2.837735849056604</v>
      </c>
      <c r="G412" s="7">
        <f t="shared" si="20"/>
        <v>2.837735849056604</v>
      </c>
    </row>
    <row r="413" spans="1:7" ht="12.75">
      <c r="A413" s="1" t="s">
        <v>1266</v>
      </c>
      <c r="B413" s="1" t="s">
        <v>1267</v>
      </c>
      <c r="C413" s="8">
        <v>83.4</v>
      </c>
      <c r="D413" s="1" t="s">
        <v>490</v>
      </c>
      <c r="E413" s="7">
        <f t="shared" si="18"/>
        <v>83.4</v>
      </c>
      <c r="F413" s="7">
        <f t="shared" si="19"/>
        <v>3.147169811320755</v>
      </c>
      <c r="G413" s="7">
        <f t="shared" si="20"/>
        <v>3.147169811320755</v>
      </c>
    </row>
    <row r="414" spans="1:7" ht="12.75">
      <c r="A414" s="1" t="s">
        <v>1268</v>
      </c>
      <c r="B414" s="1" t="s">
        <v>1269</v>
      </c>
      <c r="C414" s="8">
        <v>75.2</v>
      </c>
      <c r="D414" s="1" t="s">
        <v>490</v>
      </c>
      <c r="E414" s="7">
        <f t="shared" si="18"/>
        <v>75.2</v>
      </c>
      <c r="F414" s="7">
        <f t="shared" si="19"/>
        <v>2.837735849056604</v>
      </c>
      <c r="G414" s="7">
        <f t="shared" si="20"/>
        <v>2.837735849056604</v>
      </c>
    </row>
    <row r="415" spans="1:7" ht="12.75">
      <c r="A415" s="1" t="s">
        <v>1270</v>
      </c>
      <c r="B415" s="1" t="s">
        <v>1271</v>
      </c>
      <c r="C415" s="8">
        <v>83.4</v>
      </c>
      <c r="D415" s="1" t="s">
        <v>490</v>
      </c>
      <c r="E415" s="7">
        <f t="shared" si="18"/>
        <v>83.4</v>
      </c>
      <c r="F415" s="7">
        <f t="shared" si="19"/>
        <v>3.147169811320755</v>
      </c>
      <c r="G415" s="7">
        <f t="shared" si="20"/>
        <v>3.147169811320755</v>
      </c>
    </row>
    <row r="416" spans="1:7" ht="12.75">
      <c r="A416" s="1" t="s">
        <v>1272</v>
      </c>
      <c r="B416" s="1" t="s">
        <v>1273</v>
      </c>
      <c r="C416" s="8">
        <v>75.2</v>
      </c>
      <c r="D416" s="1" t="s">
        <v>490</v>
      </c>
      <c r="E416" s="7">
        <f t="shared" si="18"/>
        <v>75.2</v>
      </c>
      <c r="F416" s="7">
        <f t="shared" si="19"/>
        <v>2.837735849056604</v>
      </c>
      <c r="G416" s="7">
        <f t="shared" si="20"/>
        <v>2.837735849056604</v>
      </c>
    </row>
    <row r="417" spans="1:7" ht="12.75">
      <c r="A417" s="1" t="s">
        <v>1274</v>
      </c>
      <c r="B417" s="1" t="s">
        <v>829</v>
      </c>
      <c r="C417" s="8">
        <v>185.7</v>
      </c>
      <c r="D417" s="1" t="s">
        <v>490</v>
      </c>
      <c r="E417" s="7">
        <f t="shared" si="18"/>
        <v>185.7</v>
      </c>
      <c r="F417" s="7">
        <f t="shared" si="19"/>
        <v>7.00754716981132</v>
      </c>
      <c r="G417" s="7">
        <f t="shared" si="20"/>
        <v>7.00754716981132</v>
      </c>
    </row>
    <row r="418" spans="1:7" ht="12.75">
      <c r="A418" s="1" t="s">
        <v>1275</v>
      </c>
      <c r="B418" s="1" t="s">
        <v>829</v>
      </c>
      <c r="C418" s="8">
        <v>191.22</v>
      </c>
      <c r="D418" s="1" t="s">
        <v>490</v>
      </c>
      <c r="E418" s="7">
        <f t="shared" si="18"/>
        <v>191.22</v>
      </c>
      <c r="F418" s="7">
        <f t="shared" si="19"/>
        <v>7.215849056603774</v>
      </c>
      <c r="G418" s="7">
        <f t="shared" si="20"/>
        <v>7.215849056603774</v>
      </c>
    </row>
    <row r="419" spans="1:7" ht="12.75">
      <c r="A419" s="1" t="s">
        <v>1276</v>
      </c>
      <c r="B419" s="1" t="s">
        <v>1277</v>
      </c>
      <c r="C419" s="8">
        <v>123.9</v>
      </c>
      <c r="D419" s="1" t="s">
        <v>490</v>
      </c>
      <c r="E419" s="7">
        <f t="shared" si="18"/>
        <v>123.9</v>
      </c>
      <c r="F419" s="7">
        <f t="shared" si="19"/>
        <v>4.675471698113208</v>
      </c>
      <c r="G419" s="7">
        <f t="shared" si="20"/>
        <v>4.675471698113208</v>
      </c>
    </row>
    <row r="420" spans="1:7" ht="12.75">
      <c r="A420" s="1" t="s">
        <v>1278</v>
      </c>
      <c r="B420" s="1" t="s">
        <v>1279</v>
      </c>
      <c r="C420" s="8">
        <v>3793</v>
      </c>
      <c r="D420" s="1" t="s">
        <v>490</v>
      </c>
      <c r="E420" s="7">
        <f t="shared" si="18"/>
        <v>3793</v>
      </c>
      <c r="F420" s="7">
        <f t="shared" si="19"/>
        <v>143.1320754716981</v>
      </c>
      <c r="G420" s="7">
        <f t="shared" si="20"/>
        <v>143.1320754716981</v>
      </c>
    </row>
    <row r="421" spans="1:7" ht="12.75">
      <c r="A421" s="1" t="s">
        <v>1280</v>
      </c>
      <c r="B421" s="1" t="s">
        <v>1281</v>
      </c>
      <c r="C421" s="8">
        <v>3793</v>
      </c>
      <c r="D421" s="1" t="s">
        <v>490</v>
      </c>
      <c r="E421" s="7">
        <f t="shared" si="18"/>
        <v>3793</v>
      </c>
      <c r="F421" s="7">
        <f t="shared" si="19"/>
        <v>143.1320754716981</v>
      </c>
      <c r="G421" s="7">
        <f t="shared" si="20"/>
        <v>143.1320754716981</v>
      </c>
    </row>
    <row r="422" spans="1:7" ht="12.75">
      <c r="A422" s="1" t="s">
        <v>1282</v>
      </c>
      <c r="B422" s="1" t="s">
        <v>1283</v>
      </c>
      <c r="C422" s="8">
        <v>66.1</v>
      </c>
      <c r="D422" s="1" t="s">
        <v>490</v>
      </c>
      <c r="E422" s="7">
        <f t="shared" si="18"/>
        <v>66.1</v>
      </c>
      <c r="F422" s="7">
        <f t="shared" si="19"/>
        <v>2.494339622641509</v>
      </c>
      <c r="G422" s="7">
        <f t="shared" si="20"/>
        <v>2.494339622641509</v>
      </c>
    </row>
    <row r="423" spans="1:7" ht="12.75">
      <c r="A423" s="1" t="s">
        <v>1284</v>
      </c>
      <c r="B423" s="1" t="s">
        <v>1285</v>
      </c>
      <c r="C423" s="8">
        <v>3876</v>
      </c>
      <c r="D423" s="1" t="s">
        <v>490</v>
      </c>
      <c r="E423" s="7">
        <f t="shared" si="18"/>
        <v>3876</v>
      </c>
      <c r="F423" s="7">
        <f t="shared" si="19"/>
        <v>146.26415094339623</v>
      </c>
      <c r="G423" s="7">
        <f t="shared" si="20"/>
        <v>146.26415094339623</v>
      </c>
    </row>
    <row r="424" spans="1:7" ht="12.75">
      <c r="A424" s="1" t="s">
        <v>1286</v>
      </c>
      <c r="B424" s="1" t="s">
        <v>1287</v>
      </c>
      <c r="C424" s="8">
        <v>4702</v>
      </c>
      <c r="D424" s="1" t="s">
        <v>490</v>
      </c>
      <c r="E424" s="7">
        <f t="shared" si="18"/>
        <v>4702</v>
      </c>
      <c r="F424" s="7">
        <f t="shared" si="19"/>
        <v>177.43396226415095</v>
      </c>
      <c r="G424" s="7">
        <f t="shared" si="20"/>
        <v>177.43396226415095</v>
      </c>
    </row>
    <row r="425" spans="1:7" ht="12.75">
      <c r="A425" s="1" t="s">
        <v>1288</v>
      </c>
      <c r="B425" s="1" t="s">
        <v>1289</v>
      </c>
      <c r="C425" s="8">
        <v>5446</v>
      </c>
      <c r="D425" s="1" t="s">
        <v>490</v>
      </c>
      <c r="E425" s="7">
        <f t="shared" si="18"/>
        <v>5446</v>
      </c>
      <c r="F425" s="7">
        <f t="shared" si="19"/>
        <v>205.50943396226415</v>
      </c>
      <c r="G425" s="7">
        <f t="shared" si="20"/>
        <v>205.50943396226415</v>
      </c>
    </row>
    <row r="426" spans="1:7" ht="12.75">
      <c r="A426" s="1" t="s">
        <v>1290</v>
      </c>
      <c r="B426" s="1" t="s">
        <v>1291</v>
      </c>
      <c r="C426" s="8">
        <v>3297</v>
      </c>
      <c r="D426" s="1" t="s">
        <v>490</v>
      </c>
      <c r="E426" s="7">
        <f t="shared" si="18"/>
        <v>3297</v>
      </c>
      <c r="F426" s="7">
        <f t="shared" si="19"/>
        <v>124.41509433962264</v>
      </c>
      <c r="G426" s="7">
        <f t="shared" si="20"/>
        <v>124.41509433962264</v>
      </c>
    </row>
    <row r="427" spans="1:7" ht="12.75">
      <c r="A427" s="1" t="s">
        <v>1292</v>
      </c>
      <c r="B427" s="1" t="s">
        <v>1293</v>
      </c>
      <c r="C427" s="8">
        <v>5033</v>
      </c>
      <c r="D427" s="1" t="s">
        <v>490</v>
      </c>
      <c r="E427" s="7">
        <f t="shared" si="18"/>
        <v>5033</v>
      </c>
      <c r="F427" s="7">
        <f t="shared" si="19"/>
        <v>189.9245283018868</v>
      </c>
      <c r="G427" s="7">
        <f t="shared" si="20"/>
        <v>189.9245283018868</v>
      </c>
    </row>
    <row r="428" spans="1:7" ht="12.75">
      <c r="A428" s="1" t="s">
        <v>1294</v>
      </c>
      <c r="B428" s="1" t="s">
        <v>1295</v>
      </c>
      <c r="C428" s="8">
        <v>4619</v>
      </c>
      <c r="D428" s="1" t="s">
        <v>490</v>
      </c>
      <c r="E428" s="7">
        <f t="shared" si="18"/>
        <v>4619</v>
      </c>
      <c r="F428" s="7">
        <f t="shared" si="19"/>
        <v>174.30188679245282</v>
      </c>
      <c r="G428" s="7">
        <f t="shared" si="20"/>
        <v>174.30188679245282</v>
      </c>
    </row>
    <row r="429" spans="1:7" ht="12.75">
      <c r="A429" s="1" t="s">
        <v>1296</v>
      </c>
      <c r="B429" s="1" t="s">
        <v>1297</v>
      </c>
      <c r="C429" s="8">
        <v>6024</v>
      </c>
      <c r="D429" s="1" t="s">
        <v>490</v>
      </c>
      <c r="E429" s="7">
        <f t="shared" si="18"/>
        <v>6024</v>
      </c>
      <c r="F429" s="7">
        <f t="shared" si="19"/>
        <v>227.32075471698113</v>
      </c>
      <c r="G429" s="7">
        <f t="shared" si="20"/>
        <v>227.32075471698113</v>
      </c>
    </row>
    <row r="430" spans="1:7" ht="12.75">
      <c r="A430" s="1" t="s">
        <v>1298</v>
      </c>
      <c r="B430" s="1" t="s">
        <v>1299</v>
      </c>
      <c r="C430" s="8">
        <v>437.1</v>
      </c>
      <c r="D430" s="1" t="s">
        <v>490</v>
      </c>
      <c r="E430" s="7">
        <f t="shared" si="18"/>
        <v>437.1</v>
      </c>
      <c r="F430" s="7">
        <f t="shared" si="19"/>
        <v>16.49433962264151</v>
      </c>
      <c r="G430" s="7">
        <f t="shared" si="20"/>
        <v>16.49433962264151</v>
      </c>
    </row>
    <row r="431" spans="1:7" ht="12.75">
      <c r="A431" s="1" t="s">
        <v>1300</v>
      </c>
      <c r="B431" s="1" t="s">
        <v>1301</v>
      </c>
      <c r="C431" s="8">
        <v>153.7</v>
      </c>
      <c r="D431" s="1" t="s">
        <v>490</v>
      </c>
      <c r="E431" s="7">
        <f t="shared" si="18"/>
        <v>153.7</v>
      </c>
      <c r="F431" s="7">
        <f t="shared" si="19"/>
        <v>5.8</v>
      </c>
      <c r="G431" s="7">
        <f t="shared" si="20"/>
        <v>5.8</v>
      </c>
    </row>
    <row r="432" spans="1:7" ht="12.75">
      <c r="A432" s="1" t="s">
        <v>1302</v>
      </c>
      <c r="B432" s="1" t="s">
        <v>1303</v>
      </c>
      <c r="C432" s="8">
        <v>52.8</v>
      </c>
      <c r="D432" s="1" t="s">
        <v>490</v>
      </c>
      <c r="E432" s="7">
        <f t="shared" si="18"/>
        <v>52.8</v>
      </c>
      <c r="F432" s="7">
        <f t="shared" si="19"/>
        <v>1.9924528301886792</v>
      </c>
      <c r="G432" s="7">
        <f t="shared" si="20"/>
        <v>1.9924528301886792</v>
      </c>
    </row>
    <row r="433" spans="1:7" ht="12.75">
      <c r="A433" s="1" t="s">
        <v>1304</v>
      </c>
      <c r="B433" s="1" t="s">
        <v>1305</v>
      </c>
      <c r="C433" s="8">
        <v>3793</v>
      </c>
      <c r="D433" s="1" t="s">
        <v>490</v>
      </c>
      <c r="E433" s="7">
        <f t="shared" si="18"/>
        <v>3793</v>
      </c>
      <c r="F433" s="7">
        <f t="shared" si="19"/>
        <v>143.1320754716981</v>
      </c>
      <c r="G433" s="7">
        <f t="shared" si="20"/>
        <v>143.1320754716981</v>
      </c>
    </row>
    <row r="434" spans="1:7" ht="12.75">
      <c r="A434" s="1" t="s">
        <v>1306</v>
      </c>
      <c r="B434" s="1" t="s">
        <v>797</v>
      </c>
      <c r="C434" s="8">
        <v>230.5</v>
      </c>
      <c r="D434" s="1" t="s">
        <v>490</v>
      </c>
      <c r="E434" s="7">
        <f t="shared" si="18"/>
        <v>230.5</v>
      </c>
      <c r="F434" s="7">
        <f t="shared" si="19"/>
        <v>8.69811320754717</v>
      </c>
      <c r="G434" s="7">
        <f t="shared" si="20"/>
        <v>8.69811320754717</v>
      </c>
    </row>
    <row r="435" spans="1:7" ht="12.75">
      <c r="A435" s="1" t="s">
        <v>1307</v>
      </c>
      <c r="B435" s="1" t="s">
        <v>1308</v>
      </c>
      <c r="C435" s="8">
        <v>1000</v>
      </c>
      <c r="D435" s="1" t="s">
        <v>490</v>
      </c>
      <c r="E435" s="7">
        <f t="shared" si="18"/>
        <v>1000</v>
      </c>
      <c r="F435" s="7">
        <f t="shared" si="19"/>
        <v>37.735849056603776</v>
      </c>
      <c r="G435" s="7">
        <f t="shared" si="20"/>
        <v>37.735849056603776</v>
      </c>
    </row>
    <row r="436" spans="1:7" ht="12.75">
      <c r="A436" s="1" t="s">
        <v>1309</v>
      </c>
      <c r="B436" s="1" t="s">
        <v>1310</v>
      </c>
      <c r="C436" s="8">
        <v>1252.8</v>
      </c>
      <c r="D436" s="1" t="s">
        <v>490</v>
      </c>
      <c r="E436" s="7">
        <f t="shared" si="18"/>
        <v>1252.8</v>
      </c>
      <c r="F436" s="7">
        <f t="shared" si="19"/>
        <v>47.27547169811321</v>
      </c>
      <c r="G436" s="7">
        <f t="shared" si="20"/>
        <v>47.27547169811321</v>
      </c>
    </row>
    <row r="437" spans="1:7" ht="12.75">
      <c r="A437" s="1" t="s">
        <v>1311</v>
      </c>
      <c r="B437" s="1" t="s">
        <v>1312</v>
      </c>
      <c r="C437" s="8">
        <v>580.1</v>
      </c>
      <c r="D437" s="1" t="s">
        <v>490</v>
      </c>
      <c r="E437" s="7">
        <f t="shared" si="18"/>
        <v>580.1</v>
      </c>
      <c r="F437" s="7">
        <f t="shared" si="19"/>
        <v>21.89056603773585</v>
      </c>
      <c r="G437" s="7">
        <f t="shared" si="20"/>
        <v>21.89056603773585</v>
      </c>
    </row>
    <row r="438" spans="1:7" ht="12.75">
      <c r="A438" s="1" t="s">
        <v>1313</v>
      </c>
      <c r="B438" s="1" t="s">
        <v>1314</v>
      </c>
      <c r="C438" s="8">
        <v>580.1</v>
      </c>
      <c r="D438" s="1" t="s">
        <v>490</v>
      </c>
      <c r="E438" s="7">
        <f t="shared" si="18"/>
        <v>580.1</v>
      </c>
      <c r="F438" s="7">
        <f t="shared" si="19"/>
        <v>21.89056603773585</v>
      </c>
      <c r="G438" s="7">
        <f t="shared" si="20"/>
        <v>21.89056603773585</v>
      </c>
    </row>
    <row r="439" spans="1:7" ht="12.75">
      <c r="A439" s="1" t="s">
        <v>1315</v>
      </c>
      <c r="B439" s="1" t="s">
        <v>1316</v>
      </c>
      <c r="C439" s="8">
        <v>746.2</v>
      </c>
      <c r="D439" s="1" t="s">
        <v>490</v>
      </c>
      <c r="E439" s="7">
        <f t="shared" si="18"/>
        <v>746.2</v>
      </c>
      <c r="F439" s="7">
        <f t="shared" si="19"/>
        <v>28.158490566037738</v>
      </c>
      <c r="G439" s="7">
        <f t="shared" si="20"/>
        <v>28.158490566037738</v>
      </c>
    </row>
    <row r="440" spans="1:7" ht="12.75">
      <c r="A440" s="1" t="s">
        <v>1317</v>
      </c>
      <c r="B440" s="1" t="s">
        <v>1318</v>
      </c>
      <c r="C440" s="8">
        <v>3297</v>
      </c>
      <c r="D440" s="1" t="s">
        <v>490</v>
      </c>
      <c r="E440" s="7">
        <f t="shared" si="18"/>
        <v>3297</v>
      </c>
      <c r="F440" s="7">
        <f t="shared" si="19"/>
        <v>124.41509433962264</v>
      </c>
      <c r="G440" s="7">
        <f t="shared" si="20"/>
        <v>124.41509433962264</v>
      </c>
    </row>
    <row r="441" spans="1:7" ht="12.75">
      <c r="A441" s="1" t="s">
        <v>1319</v>
      </c>
      <c r="B441" s="1" t="s">
        <v>1320</v>
      </c>
      <c r="C441" s="8">
        <v>5033</v>
      </c>
      <c r="D441" s="1" t="s">
        <v>490</v>
      </c>
      <c r="E441" s="7">
        <f t="shared" si="18"/>
        <v>5033</v>
      </c>
      <c r="F441" s="7">
        <f t="shared" si="19"/>
        <v>189.9245283018868</v>
      </c>
      <c r="G441" s="7">
        <f t="shared" si="20"/>
        <v>189.9245283018868</v>
      </c>
    </row>
    <row r="442" spans="1:7" ht="12.75">
      <c r="A442" s="1" t="s">
        <v>1321</v>
      </c>
      <c r="B442" s="1" t="s">
        <v>1322</v>
      </c>
      <c r="C442" s="8">
        <v>164.4</v>
      </c>
      <c r="D442" s="1" t="s">
        <v>490</v>
      </c>
      <c r="E442" s="7">
        <f t="shared" si="18"/>
        <v>164.4</v>
      </c>
      <c r="F442" s="7">
        <f t="shared" si="19"/>
        <v>6.203773584905661</v>
      </c>
      <c r="G442" s="7">
        <f t="shared" si="20"/>
        <v>6.203773584905661</v>
      </c>
    </row>
    <row r="443" spans="1:7" ht="12.75">
      <c r="A443" s="1" t="s">
        <v>1323</v>
      </c>
      <c r="B443" s="1" t="s">
        <v>1324</v>
      </c>
      <c r="C443" s="8">
        <v>123.1</v>
      </c>
      <c r="D443" s="1" t="s">
        <v>490</v>
      </c>
      <c r="E443" s="7">
        <f t="shared" si="18"/>
        <v>123.1</v>
      </c>
      <c r="F443" s="7">
        <f t="shared" si="19"/>
        <v>4.645283018867924</v>
      </c>
      <c r="G443" s="7">
        <f t="shared" si="20"/>
        <v>4.645283018867924</v>
      </c>
    </row>
    <row r="444" spans="1:7" ht="12.75">
      <c r="A444" s="1" t="s">
        <v>1325</v>
      </c>
      <c r="B444" s="1" t="s">
        <v>1326</v>
      </c>
      <c r="C444" s="8">
        <v>123.1</v>
      </c>
      <c r="D444" s="1" t="s">
        <v>490</v>
      </c>
      <c r="E444" s="7">
        <f t="shared" si="18"/>
        <v>123.1</v>
      </c>
      <c r="F444" s="7">
        <f t="shared" si="19"/>
        <v>4.645283018867924</v>
      </c>
      <c r="G444" s="7">
        <f t="shared" si="20"/>
        <v>4.645283018867924</v>
      </c>
    </row>
    <row r="445" spans="1:7" ht="12.75">
      <c r="A445" s="1" t="s">
        <v>1327</v>
      </c>
      <c r="B445" s="1" t="s">
        <v>1328</v>
      </c>
      <c r="C445" s="8">
        <v>114.8</v>
      </c>
      <c r="D445" s="1" t="s">
        <v>490</v>
      </c>
      <c r="E445" s="7">
        <f t="shared" si="18"/>
        <v>114.8</v>
      </c>
      <c r="F445" s="7">
        <f t="shared" si="19"/>
        <v>4.332075471698113</v>
      </c>
      <c r="G445" s="7">
        <f t="shared" si="20"/>
        <v>4.332075471698113</v>
      </c>
    </row>
    <row r="446" spans="1:7" ht="12.75">
      <c r="A446" s="1" t="s">
        <v>1329</v>
      </c>
      <c r="B446" s="1" t="s">
        <v>1330</v>
      </c>
      <c r="C446" s="8">
        <v>114.8</v>
      </c>
      <c r="D446" s="1" t="s">
        <v>490</v>
      </c>
      <c r="E446" s="7">
        <f t="shared" si="18"/>
        <v>114.8</v>
      </c>
      <c r="F446" s="7">
        <f t="shared" si="19"/>
        <v>4.332075471698113</v>
      </c>
      <c r="G446" s="7">
        <f t="shared" si="20"/>
        <v>4.332075471698113</v>
      </c>
    </row>
    <row r="447" spans="1:7" ht="12.75">
      <c r="A447" s="1" t="s">
        <v>1331</v>
      </c>
      <c r="B447" s="1" t="s">
        <v>1332</v>
      </c>
      <c r="C447" s="8">
        <v>123.1</v>
      </c>
      <c r="D447" s="1" t="s">
        <v>490</v>
      </c>
      <c r="E447" s="7">
        <f t="shared" si="18"/>
        <v>123.1</v>
      </c>
      <c r="F447" s="7">
        <f t="shared" si="19"/>
        <v>4.645283018867924</v>
      </c>
      <c r="G447" s="7">
        <f t="shared" si="20"/>
        <v>4.645283018867924</v>
      </c>
    </row>
    <row r="448" spans="1:7" ht="12.75">
      <c r="A448" s="1" t="s">
        <v>1333</v>
      </c>
      <c r="B448" s="1" t="s">
        <v>1334</v>
      </c>
      <c r="C448" s="8">
        <v>114.8</v>
      </c>
      <c r="D448" s="1" t="s">
        <v>490</v>
      </c>
      <c r="E448" s="7">
        <f t="shared" si="18"/>
        <v>114.8</v>
      </c>
      <c r="F448" s="7">
        <f t="shared" si="19"/>
        <v>4.332075471698113</v>
      </c>
      <c r="G448" s="7">
        <f t="shared" si="20"/>
        <v>4.332075471698113</v>
      </c>
    </row>
    <row r="449" spans="1:7" ht="12.75">
      <c r="A449" s="1" t="s">
        <v>1335</v>
      </c>
      <c r="B449" s="1" t="s">
        <v>1336</v>
      </c>
      <c r="C449" s="8">
        <v>419</v>
      </c>
      <c r="D449" s="1" t="s">
        <v>490</v>
      </c>
      <c r="E449" s="7">
        <f t="shared" si="18"/>
        <v>419</v>
      </c>
      <c r="F449" s="7">
        <f t="shared" si="19"/>
        <v>15.81132075471698</v>
      </c>
      <c r="G449" s="7">
        <f t="shared" si="20"/>
        <v>15.81132075471698</v>
      </c>
    </row>
    <row r="450" spans="1:7" ht="12.75">
      <c r="A450" s="1" t="s">
        <v>1337</v>
      </c>
      <c r="B450" s="1" t="s">
        <v>1338</v>
      </c>
      <c r="C450" s="8">
        <v>166.1</v>
      </c>
      <c r="D450" s="1" t="s">
        <v>490</v>
      </c>
      <c r="E450" s="7">
        <f t="shared" si="18"/>
        <v>166.1</v>
      </c>
      <c r="F450" s="7">
        <f t="shared" si="19"/>
        <v>6.2679245283018865</v>
      </c>
      <c r="G450" s="7">
        <f t="shared" si="20"/>
        <v>6.2679245283018865</v>
      </c>
    </row>
    <row r="451" spans="1:7" ht="12.75">
      <c r="A451" s="1" t="s">
        <v>1339</v>
      </c>
      <c r="B451" s="1" t="s">
        <v>1340</v>
      </c>
      <c r="C451" s="8">
        <v>197.5</v>
      </c>
      <c r="D451" s="1" t="s">
        <v>490</v>
      </c>
      <c r="E451" s="7">
        <f t="shared" si="18"/>
        <v>197.5</v>
      </c>
      <c r="F451" s="7">
        <f t="shared" si="19"/>
        <v>7.452830188679245</v>
      </c>
      <c r="G451" s="7">
        <f t="shared" si="20"/>
        <v>7.452830188679245</v>
      </c>
    </row>
    <row r="452" spans="1:7" ht="12.75">
      <c r="A452" s="1" t="s">
        <v>1341</v>
      </c>
      <c r="B452" s="1" t="s">
        <v>1342</v>
      </c>
      <c r="C452" s="8">
        <v>156.1</v>
      </c>
      <c r="D452" s="1" t="s">
        <v>490</v>
      </c>
      <c r="E452" s="7">
        <f t="shared" si="18"/>
        <v>156.1</v>
      </c>
      <c r="F452" s="7">
        <f t="shared" si="19"/>
        <v>5.890566037735849</v>
      </c>
      <c r="G452" s="7">
        <f t="shared" si="20"/>
        <v>5.890566037735849</v>
      </c>
    </row>
    <row r="453" spans="1:7" ht="12.75">
      <c r="A453" s="1" t="s">
        <v>1343</v>
      </c>
      <c r="B453" s="1" t="s">
        <v>1344</v>
      </c>
      <c r="C453" s="8">
        <v>147.9</v>
      </c>
      <c r="D453" s="1" t="s">
        <v>490</v>
      </c>
      <c r="E453" s="7">
        <f t="shared" si="18"/>
        <v>147.9</v>
      </c>
      <c r="F453" s="7">
        <f t="shared" si="19"/>
        <v>5.581132075471698</v>
      </c>
      <c r="G453" s="7">
        <f t="shared" si="20"/>
        <v>5.581132075471698</v>
      </c>
    </row>
    <row r="454" spans="1:7" ht="12.75">
      <c r="A454" s="1" t="s">
        <v>1345</v>
      </c>
      <c r="B454" s="1" t="s">
        <v>1346</v>
      </c>
      <c r="C454" s="8">
        <v>131.4</v>
      </c>
      <c r="D454" s="1" t="s">
        <v>490</v>
      </c>
      <c r="E454" s="7">
        <f aca="true" t="shared" si="21" ref="E454:E517">IF(D454=$D$2,C454*(1-$E$2),IF(D454=$D$3,C454*(1-$E$3),C454))</f>
        <v>131.4</v>
      </c>
      <c r="F454" s="7">
        <f t="shared" si="19"/>
        <v>4.958490566037736</v>
      </c>
      <c r="G454" s="7">
        <f t="shared" si="20"/>
        <v>4.958490566037736</v>
      </c>
    </row>
    <row r="455" spans="1:7" ht="12.75">
      <c r="A455" s="1" t="s">
        <v>1347</v>
      </c>
      <c r="B455" s="1" t="s">
        <v>1348</v>
      </c>
      <c r="C455" s="8">
        <v>131.4</v>
      </c>
      <c r="D455" s="1" t="s">
        <v>490</v>
      </c>
      <c r="E455" s="7">
        <f t="shared" si="21"/>
        <v>131.4</v>
      </c>
      <c r="F455" s="7">
        <f aca="true" t="shared" si="22" ref="F455:F518">C455/26.5</f>
        <v>4.958490566037736</v>
      </c>
      <c r="G455" s="7">
        <f aca="true" t="shared" si="23" ref="G455:G518">E455/26.5</f>
        <v>4.958490566037736</v>
      </c>
    </row>
    <row r="456" spans="1:7" ht="12.75">
      <c r="A456" s="1" t="s">
        <v>1349</v>
      </c>
      <c r="B456" s="1" t="s">
        <v>1350</v>
      </c>
      <c r="C456" s="8">
        <v>131.4</v>
      </c>
      <c r="D456" s="1" t="s">
        <v>490</v>
      </c>
      <c r="E456" s="7">
        <f t="shared" si="21"/>
        <v>131.4</v>
      </c>
      <c r="F456" s="7">
        <f t="shared" si="22"/>
        <v>4.958490566037736</v>
      </c>
      <c r="G456" s="7">
        <f t="shared" si="23"/>
        <v>4.958490566037736</v>
      </c>
    </row>
    <row r="457" spans="1:7" ht="12.75">
      <c r="A457" s="1" t="s">
        <v>1351</v>
      </c>
      <c r="B457" s="1" t="s">
        <v>1352</v>
      </c>
      <c r="C457" s="8">
        <v>131.4</v>
      </c>
      <c r="D457" s="1" t="s">
        <v>490</v>
      </c>
      <c r="E457" s="7">
        <f t="shared" si="21"/>
        <v>131.4</v>
      </c>
      <c r="F457" s="7">
        <f t="shared" si="22"/>
        <v>4.958490566037736</v>
      </c>
      <c r="G457" s="7">
        <f t="shared" si="23"/>
        <v>4.958490566037736</v>
      </c>
    </row>
    <row r="458" spans="1:7" ht="12.75">
      <c r="A458" s="1" t="s">
        <v>1353</v>
      </c>
      <c r="B458" s="1" t="s">
        <v>1354</v>
      </c>
      <c r="C458" s="8">
        <v>503.3</v>
      </c>
      <c r="D458" s="1" t="s">
        <v>490</v>
      </c>
      <c r="E458" s="7">
        <f t="shared" si="21"/>
        <v>503.3</v>
      </c>
      <c r="F458" s="7">
        <f t="shared" si="22"/>
        <v>18.99245283018868</v>
      </c>
      <c r="G458" s="7">
        <f t="shared" si="23"/>
        <v>18.99245283018868</v>
      </c>
    </row>
    <row r="459" spans="1:7" ht="12.75">
      <c r="A459" s="1" t="s">
        <v>1355</v>
      </c>
      <c r="B459" s="1" t="s">
        <v>1356</v>
      </c>
      <c r="C459" s="8">
        <v>280.1</v>
      </c>
      <c r="D459" s="1" t="s">
        <v>490</v>
      </c>
      <c r="E459" s="7">
        <f t="shared" si="21"/>
        <v>280.1</v>
      </c>
      <c r="F459" s="7">
        <f t="shared" si="22"/>
        <v>10.569811320754718</v>
      </c>
      <c r="G459" s="7">
        <f t="shared" si="23"/>
        <v>10.569811320754718</v>
      </c>
    </row>
    <row r="460" spans="1:7" ht="12.75">
      <c r="A460" s="1" t="s">
        <v>1357</v>
      </c>
      <c r="B460" s="1" t="s">
        <v>1358</v>
      </c>
      <c r="C460" s="8">
        <v>238.8</v>
      </c>
      <c r="D460" s="1" t="s">
        <v>490</v>
      </c>
      <c r="E460" s="7">
        <f t="shared" si="21"/>
        <v>238.8</v>
      </c>
      <c r="F460" s="7">
        <f t="shared" si="22"/>
        <v>9.011320754716982</v>
      </c>
      <c r="G460" s="7">
        <f t="shared" si="23"/>
        <v>9.011320754716982</v>
      </c>
    </row>
    <row r="461" spans="1:7" ht="12.75">
      <c r="A461" s="1" t="s">
        <v>1359</v>
      </c>
      <c r="B461" s="1" t="s">
        <v>1360</v>
      </c>
      <c r="C461" s="8">
        <v>205.7</v>
      </c>
      <c r="D461" s="1" t="s">
        <v>490</v>
      </c>
      <c r="E461" s="7">
        <f t="shared" si="21"/>
        <v>205.7</v>
      </c>
      <c r="F461" s="7">
        <f t="shared" si="22"/>
        <v>7.762264150943396</v>
      </c>
      <c r="G461" s="7">
        <f t="shared" si="23"/>
        <v>7.762264150943396</v>
      </c>
    </row>
    <row r="462" spans="1:7" ht="12.75">
      <c r="A462" s="1" t="s">
        <v>1361</v>
      </c>
      <c r="B462" s="1" t="s">
        <v>1362</v>
      </c>
      <c r="C462" s="8">
        <v>197.5</v>
      </c>
      <c r="D462" s="1" t="s">
        <v>490</v>
      </c>
      <c r="E462" s="7">
        <f t="shared" si="21"/>
        <v>197.5</v>
      </c>
      <c r="F462" s="7">
        <f t="shared" si="22"/>
        <v>7.452830188679245</v>
      </c>
      <c r="G462" s="7">
        <f t="shared" si="23"/>
        <v>7.452830188679245</v>
      </c>
    </row>
    <row r="463" spans="1:7" ht="12.75">
      <c r="A463" s="1" t="s">
        <v>1363</v>
      </c>
      <c r="B463" s="1" t="s">
        <v>1364</v>
      </c>
      <c r="C463" s="8">
        <v>197.5</v>
      </c>
      <c r="D463" s="1" t="s">
        <v>490</v>
      </c>
      <c r="E463" s="7">
        <f t="shared" si="21"/>
        <v>197.5</v>
      </c>
      <c r="F463" s="7">
        <f t="shared" si="22"/>
        <v>7.452830188679245</v>
      </c>
      <c r="G463" s="7">
        <f t="shared" si="23"/>
        <v>7.452830188679245</v>
      </c>
    </row>
    <row r="464" spans="1:7" ht="12.75">
      <c r="A464" s="1" t="s">
        <v>1365</v>
      </c>
      <c r="B464" s="1" t="s">
        <v>1366</v>
      </c>
      <c r="C464" s="8">
        <v>197.5</v>
      </c>
      <c r="D464" s="1" t="s">
        <v>490</v>
      </c>
      <c r="E464" s="7">
        <f t="shared" si="21"/>
        <v>197.5</v>
      </c>
      <c r="F464" s="7">
        <f t="shared" si="22"/>
        <v>7.452830188679245</v>
      </c>
      <c r="G464" s="7">
        <f t="shared" si="23"/>
        <v>7.452830188679245</v>
      </c>
    </row>
    <row r="465" spans="1:7" ht="12.75">
      <c r="A465" s="1" t="s">
        <v>1367</v>
      </c>
      <c r="B465" s="1" t="s">
        <v>1368</v>
      </c>
      <c r="C465" s="8">
        <v>197.5</v>
      </c>
      <c r="D465" s="1" t="s">
        <v>490</v>
      </c>
      <c r="E465" s="7">
        <f t="shared" si="21"/>
        <v>197.5</v>
      </c>
      <c r="F465" s="7">
        <f t="shared" si="22"/>
        <v>7.452830188679245</v>
      </c>
      <c r="G465" s="7">
        <f t="shared" si="23"/>
        <v>7.452830188679245</v>
      </c>
    </row>
    <row r="466" spans="1:7" ht="12.75">
      <c r="A466" s="1" t="s">
        <v>1369</v>
      </c>
      <c r="B466" s="1" t="s">
        <v>1370</v>
      </c>
      <c r="C466" s="8">
        <v>587.6</v>
      </c>
      <c r="D466" s="1" t="s">
        <v>490</v>
      </c>
      <c r="E466" s="7">
        <f t="shared" si="21"/>
        <v>587.6</v>
      </c>
      <c r="F466" s="7">
        <f t="shared" si="22"/>
        <v>22.173584905660377</v>
      </c>
      <c r="G466" s="7">
        <f t="shared" si="23"/>
        <v>22.173584905660377</v>
      </c>
    </row>
    <row r="467" spans="1:7" ht="12.75">
      <c r="A467" s="1" t="s">
        <v>1371</v>
      </c>
      <c r="B467" s="1" t="s">
        <v>1372</v>
      </c>
      <c r="C467" s="8">
        <v>166.1</v>
      </c>
      <c r="D467" s="1" t="s">
        <v>490</v>
      </c>
      <c r="E467" s="7">
        <f t="shared" si="21"/>
        <v>166.1</v>
      </c>
      <c r="F467" s="7">
        <f t="shared" si="22"/>
        <v>6.2679245283018865</v>
      </c>
      <c r="G467" s="7">
        <f t="shared" si="23"/>
        <v>6.2679245283018865</v>
      </c>
    </row>
    <row r="468" spans="1:7" ht="12.75">
      <c r="A468" s="1" t="s">
        <v>1373</v>
      </c>
      <c r="B468" s="1" t="s">
        <v>1374</v>
      </c>
      <c r="C468" s="8">
        <v>16201.6807</v>
      </c>
      <c r="D468" s="1" t="s">
        <v>490</v>
      </c>
      <c r="E468" s="7">
        <f t="shared" si="21"/>
        <v>16201.6807</v>
      </c>
      <c r="F468" s="7">
        <f t="shared" si="22"/>
        <v>611.3841773584905</v>
      </c>
      <c r="G468" s="7">
        <f t="shared" si="23"/>
        <v>611.3841773584905</v>
      </c>
    </row>
    <row r="469" spans="1:7" ht="12.75">
      <c r="A469" s="1" t="s">
        <v>1375</v>
      </c>
      <c r="B469" s="1" t="s">
        <v>1376</v>
      </c>
      <c r="C469" s="8">
        <v>50.7</v>
      </c>
      <c r="D469" s="1" t="s">
        <v>490</v>
      </c>
      <c r="E469" s="7">
        <f t="shared" si="21"/>
        <v>50.7</v>
      </c>
      <c r="F469" s="7">
        <f t="shared" si="22"/>
        <v>1.9132075471698113</v>
      </c>
      <c r="G469" s="7">
        <f t="shared" si="23"/>
        <v>1.9132075471698113</v>
      </c>
    </row>
    <row r="470" spans="1:7" ht="12.75">
      <c r="A470" s="1" t="s">
        <v>1377</v>
      </c>
      <c r="B470" s="1" t="s">
        <v>1378</v>
      </c>
      <c r="C470" s="8">
        <v>327.2</v>
      </c>
      <c r="D470" s="1" t="s">
        <v>490</v>
      </c>
      <c r="E470" s="7">
        <f t="shared" si="21"/>
        <v>327.2</v>
      </c>
      <c r="F470" s="7">
        <f t="shared" si="22"/>
        <v>12.347169811320754</v>
      </c>
      <c r="G470" s="7">
        <f t="shared" si="23"/>
        <v>12.347169811320754</v>
      </c>
    </row>
    <row r="471" spans="1:7" ht="12.75">
      <c r="A471" s="1" t="s">
        <v>1379</v>
      </c>
      <c r="B471" s="1" t="s">
        <v>1380</v>
      </c>
      <c r="C471" s="8">
        <v>100</v>
      </c>
      <c r="D471" s="1" t="s">
        <v>490</v>
      </c>
      <c r="E471" s="7">
        <f t="shared" si="21"/>
        <v>100</v>
      </c>
      <c r="F471" s="7">
        <f t="shared" si="22"/>
        <v>3.7735849056603774</v>
      </c>
      <c r="G471" s="7">
        <f t="shared" si="23"/>
        <v>3.7735849056603774</v>
      </c>
    </row>
    <row r="472" spans="1:7" ht="12.75">
      <c r="A472" s="1" t="s">
        <v>1381</v>
      </c>
      <c r="B472" s="1" t="s">
        <v>1382</v>
      </c>
      <c r="C472" s="8">
        <v>100</v>
      </c>
      <c r="D472" s="1" t="s">
        <v>490</v>
      </c>
      <c r="E472" s="7">
        <f t="shared" si="21"/>
        <v>100</v>
      </c>
      <c r="F472" s="7">
        <f t="shared" si="22"/>
        <v>3.7735849056603774</v>
      </c>
      <c r="G472" s="7">
        <f t="shared" si="23"/>
        <v>3.7735849056603774</v>
      </c>
    </row>
    <row r="473" spans="1:7" ht="12.75">
      <c r="A473" s="1" t="s">
        <v>1383</v>
      </c>
      <c r="B473" s="1" t="s">
        <v>1384</v>
      </c>
      <c r="C473" s="8">
        <v>107.4</v>
      </c>
      <c r="D473" s="1" t="s">
        <v>490</v>
      </c>
      <c r="E473" s="7">
        <f t="shared" si="21"/>
        <v>107.4</v>
      </c>
      <c r="F473" s="7">
        <f t="shared" si="22"/>
        <v>4.052830188679246</v>
      </c>
      <c r="G473" s="7">
        <f t="shared" si="23"/>
        <v>4.052830188679246</v>
      </c>
    </row>
    <row r="474" spans="1:7" ht="12.75">
      <c r="A474" s="1" t="s">
        <v>1385</v>
      </c>
      <c r="B474" s="1" t="s">
        <v>1386</v>
      </c>
      <c r="C474" s="8">
        <v>197.5</v>
      </c>
      <c r="D474" s="1" t="s">
        <v>490</v>
      </c>
      <c r="E474" s="7">
        <f t="shared" si="21"/>
        <v>197.5</v>
      </c>
      <c r="F474" s="7">
        <f t="shared" si="22"/>
        <v>7.452830188679245</v>
      </c>
      <c r="G474" s="7">
        <f t="shared" si="23"/>
        <v>7.452830188679245</v>
      </c>
    </row>
    <row r="475" spans="1:7" ht="12.75">
      <c r="A475" s="1" t="s">
        <v>1387</v>
      </c>
      <c r="B475" s="1" t="s">
        <v>1388</v>
      </c>
      <c r="C475" s="8">
        <v>3297</v>
      </c>
      <c r="D475" s="1" t="s">
        <v>490</v>
      </c>
      <c r="E475" s="7">
        <f t="shared" si="21"/>
        <v>3297</v>
      </c>
      <c r="F475" s="7">
        <f t="shared" si="22"/>
        <v>124.41509433962264</v>
      </c>
      <c r="G475" s="7">
        <f t="shared" si="23"/>
        <v>124.41509433962264</v>
      </c>
    </row>
    <row r="476" spans="1:7" ht="12.75">
      <c r="A476" s="1" t="s">
        <v>1389</v>
      </c>
      <c r="B476" s="1" t="s">
        <v>1390</v>
      </c>
      <c r="C476" s="8">
        <v>242.9</v>
      </c>
      <c r="D476" s="1" t="s">
        <v>490</v>
      </c>
      <c r="E476" s="7">
        <f t="shared" si="21"/>
        <v>242.9</v>
      </c>
      <c r="F476" s="7">
        <f t="shared" si="22"/>
        <v>9.166037735849057</v>
      </c>
      <c r="G476" s="7">
        <f t="shared" si="23"/>
        <v>9.166037735849057</v>
      </c>
    </row>
    <row r="477" spans="1:7" ht="12.75">
      <c r="A477" s="1" t="s">
        <v>1391</v>
      </c>
      <c r="B477" s="1" t="s">
        <v>1392</v>
      </c>
      <c r="C477" s="8">
        <v>9330</v>
      </c>
      <c r="D477" s="1" t="s">
        <v>490</v>
      </c>
      <c r="E477" s="7">
        <f t="shared" si="21"/>
        <v>9330</v>
      </c>
      <c r="F477" s="7">
        <f t="shared" si="22"/>
        <v>352.07547169811323</v>
      </c>
      <c r="G477" s="7">
        <f t="shared" si="23"/>
        <v>352.07547169811323</v>
      </c>
    </row>
    <row r="478" spans="1:7" ht="12.75">
      <c r="A478" s="1" t="s">
        <v>1393</v>
      </c>
      <c r="B478" s="1" t="s">
        <v>1394</v>
      </c>
      <c r="C478" s="8">
        <v>11231</v>
      </c>
      <c r="D478" s="1" t="s">
        <v>490</v>
      </c>
      <c r="E478" s="7">
        <f t="shared" si="21"/>
        <v>11231</v>
      </c>
      <c r="F478" s="7">
        <f t="shared" si="22"/>
        <v>423.811320754717</v>
      </c>
      <c r="G478" s="7">
        <f t="shared" si="23"/>
        <v>423.811320754717</v>
      </c>
    </row>
    <row r="479" spans="1:7" ht="12.75">
      <c r="A479" s="1" t="s">
        <v>1395</v>
      </c>
      <c r="B479" s="1" t="s">
        <v>1396</v>
      </c>
      <c r="C479" s="8">
        <v>11396</v>
      </c>
      <c r="D479" s="1" t="s">
        <v>490</v>
      </c>
      <c r="E479" s="7">
        <f t="shared" si="21"/>
        <v>11396</v>
      </c>
      <c r="F479" s="7">
        <f t="shared" si="22"/>
        <v>430.0377358490566</v>
      </c>
      <c r="G479" s="7">
        <f t="shared" si="23"/>
        <v>430.0377358490566</v>
      </c>
    </row>
    <row r="480" spans="1:7" ht="12.75">
      <c r="A480" s="1" t="s">
        <v>1397</v>
      </c>
      <c r="B480" s="1" t="s">
        <v>1398</v>
      </c>
      <c r="C480" s="8">
        <v>12553</v>
      </c>
      <c r="D480" s="1" t="s">
        <v>490</v>
      </c>
      <c r="E480" s="7">
        <f t="shared" si="21"/>
        <v>12553</v>
      </c>
      <c r="F480" s="7">
        <f t="shared" si="22"/>
        <v>473.6981132075472</v>
      </c>
      <c r="G480" s="7">
        <f t="shared" si="23"/>
        <v>473.6981132075472</v>
      </c>
    </row>
    <row r="481" spans="1:7" ht="12.75">
      <c r="A481" s="1" t="s">
        <v>1399</v>
      </c>
      <c r="B481" s="1" t="s">
        <v>1400</v>
      </c>
      <c r="C481" s="8">
        <v>14041</v>
      </c>
      <c r="D481" s="1" t="s">
        <v>490</v>
      </c>
      <c r="E481" s="7">
        <f t="shared" si="21"/>
        <v>14041</v>
      </c>
      <c r="F481" s="7">
        <f t="shared" si="22"/>
        <v>529.8490566037735</v>
      </c>
      <c r="G481" s="7">
        <f t="shared" si="23"/>
        <v>529.8490566037735</v>
      </c>
    </row>
    <row r="482" spans="1:7" ht="12.75">
      <c r="A482" s="1" t="s">
        <v>1401</v>
      </c>
      <c r="B482" s="1" t="s">
        <v>1402</v>
      </c>
      <c r="C482" s="8">
        <v>391.7</v>
      </c>
      <c r="D482" s="1" t="s">
        <v>490</v>
      </c>
      <c r="E482" s="7">
        <f t="shared" si="21"/>
        <v>391.7</v>
      </c>
      <c r="F482" s="7">
        <f t="shared" si="22"/>
        <v>14.781132075471698</v>
      </c>
      <c r="G482" s="7">
        <f t="shared" si="23"/>
        <v>14.781132075471698</v>
      </c>
    </row>
    <row r="483" spans="1:7" ht="12.75">
      <c r="A483" s="1" t="s">
        <v>1403</v>
      </c>
      <c r="B483" s="1" t="s">
        <v>1404</v>
      </c>
      <c r="C483" s="8">
        <v>280.32</v>
      </c>
      <c r="D483" s="1" t="s">
        <v>490</v>
      </c>
      <c r="E483" s="7">
        <f t="shared" si="21"/>
        <v>280.32</v>
      </c>
      <c r="F483" s="7">
        <f t="shared" si="22"/>
        <v>10.578113207547169</v>
      </c>
      <c r="G483" s="7">
        <f t="shared" si="23"/>
        <v>10.578113207547169</v>
      </c>
    </row>
    <row r="484" spans="1:7" ht="12.75">
      <c r="A484" s="1" t="s">
        <v>1405</v>
      </c>
      <c r="B484" s="1" t="s">
        <v>1406</v>
      </c>
      <c r="C484" s="8">
        <v>391.7</v>
      </c>
      <c r="D484" s="1" t="s">
        <v>490</v>
      </c>
      <c r="E484" s="7">
        <f t="shared" si="21"/>
        <v>391.7</v>
      </c>
      <c r="F484" s="7">
        <f t="shared" si="22"/>
        <v>14.781132075471698</v>
      </c>
      <c r="G484" s="7">
        <f t="shared" si="23"/>
        <v>14.781132075471698</v>
      </c>
    </row>
    <row r="485" spans="1:7" ht="12.75">
      <c r="A485" s="1" t="s">
        <v>1407</v>
      </c>
      <c r="B485" s="1" t="s">
        <v>1408</v>
      </c>
      <c r="C485" s="8">
        <v>5226.8</v>
      </c>
      <c r="D485" s="1" t="s">
        <v>490</v>
      </c>
      <c r="E485" s="7">
        <f t="shared" si="21"/>
        <v>5226.8</v>
      </c>
      <c r="F485" s="7">
        <f t="shared" si="22"/>
        <v>197.2377358490566</v>
      </c>
      <c r="G485" s="7">
        <f t="shared" si="23"/>
        <v>197.2377358490566</v>
      </c>
    </row>
    <row r="486" spans="1:7" ht="12.75">
      <c r="A486" s="1" t="s">
        <v>1409</v>
      </c>
      <c r="B486" s="1" t="s">
        <v>1410</v>
      </c>
      <c r="C486" s="8">
        <v>295</v>
      </c>
      <c r="D486" s="1" t="s">
        <v>490</v>
      </c>
      <c r="E486" s="7">
        <f t="shared" si="21"/>
        <v>295</v>
      </c>
      <c r="F486" s="7">
        <f t="shared" si="22"/>
        <v>11.132075471698114</v>
      </c>
      <c r="G486" s="7">
        <f t="shared" si="23"/>
        <v>11.132075471698114</v>
      </c>
    </row>
    <row r="487" spans="1:7" ht="12.75">
      <c r="A487" s="1" t="s">
        <v>1411</v>
      </c>
      <c r="B487" s="1" t="s">
        <v>1412</v>
      </c>
      <c r="C487" s="8">
        <v>255.3</v>
      </c>
      <c r="D487" s="1" t="s">
        <v>490</v>
      </c>
      <c r="E487" s="7">
        <f t="shared" si="21"/>
        <v>255.3</v>
      </c>
      <c r="F487" s="7">
        <f t="shared" si="22"/>
        <v>9.633962264150943</v>
      </c>
      <c r="G487" s="7">
        <f t="shared" si="23"/>
        <v>9.633962264150943</v>
      </c>
    </row>
    <row r="488" spans="1:7" ht="12.75">
      <c r="A488" s="1" t="s">
        <v>1413</v>
      </c>
      <c r="B488" s="1" t="s">
        <v>1414</v>
      </c>
      <c r="C488" s="8">
        <v>224.7</v>
      </c>
      <c r="D488" s="1" t="s">
        <v>490</v>
      </c>
      <c r="E488" s="7">
        <f t="shared" si="21"/>
        <v>224.7</v>
      </c>
      <c r="F488" s="7">
        <f t="shared" si="22"/>
        <v>8.479245283018868</v>
      </c>
      <c r="G488" s="7">
        <f t="shared" si="23"/>
        <v>8.479245283018868</v>
      </c>
    </row>
    <row r="489" spans="1:7" ht="12.75">
      <c r="A489" s="1" t="s">
        <v>1415</v>
      </c>
      <c r="B489" s="1" t="s">
        <v>1416</v>
      </c>
      <c r="C489" s="8">
        <v>164.4</v>
      </c>
      <c r="D489" s="1" t="s">
        <v>490</v>
      </c>
      <c r="E489" s="7">
        <f t="shared" si="21"/>
        <v>164.4</v>
      </c>
      <c r="F489" s="7">
        <f t="shared" si="22"/>
        <v>6.203773584905661</v>
      </c>
      <c r="G489" s="7">
        <f t="shared" si="23"/>
        <v>6.203773584905661</v>
      </c>
    </row>
    <row r="490" spans="1:7" ht="12.75">
      <c r="A490" s="1" t="s">
        <v>1417</v>
      </c>
      <c r="B490" s="1" t="s">
        <v>769</v>
      </c>
      <c r="C490" s="8">
        <v>324.7</v>
      </c>
      <c r="D490" s="1" t="s">
        <v>490</v>
      </c>
      <c r="E490" s="7">
        <f t="shared" si="21"/>
        <v>324.7</v>
      </c>
      <c r="F490" s="7">
        <f t="shared" si="22"/>
        <v>12.252830188679244</v>
      </c>
      <c r="G490" s="7">
        <f t="shared" si="23"/>
        <v>12.252830188679244</v>
      </c>
    </row>
    <row r="491" spans="1:7" ht="12.75">
      <c r="A491" s="1" t="s">
        <v>1418</v>
      </c>
      <c r="B491" s="1" t="s">
        <v>1419</v>
      </c>
      <c r="C491" s="8">
        <v>324.7</v>
      </c>
      <c r="D491" s="1" t="s">
        <v>490</v>
      </c>
      <c r="E491" s="7">
        <f t="shared" si="21"/>
        <v>324.7</v>
      </c>
      <c r="F491" s="7">
        <f t="shared" si="22"/>
        <v>12.252830188679244</v>
      </c>
      <c r="G491" s="7">
        <f t="shared" si="23"/>
        <v>12.252830188679244</v>
      </c>
    </row>
    <row r="492" spans="1:7" ht="12.75">
      <c r="A492" s="1" t="s">
        <v>1420</v>
      </c>
      <c r="B492" s="1" t="s">
        <v>1421</v>
      </c>
      <c r="C492" s="8">
        <v>484.2</v>
      </c>
      <c r="D492" s="1" t="s">
        <v>490</v>
      </c>
      <c r="E492" s="7">
        <f t="shared" si="21"/>
        <v>484.2</v>
      </c>
      <c r="F492" s="7">
        <f t="shared" si="22"/>
        <v>18.271698113207545</v>
      </c>
      <c r="G492" s="7">
        <f t="shared" si="23"/>
        <v>18.271698113207545</v>
      </c>
    </row>
    <row r="493" spans="1:7" ht="12.75">
      <c r="A493" s="1" t="s">
        <v>1422</v>
      </c>
      <c r="B493" s="1" t="s">
        <v>1423</v>
      </c>
      <c r="C493" s="8">
        <v>408.2</v>
      </c>
      <c r="D493" s="1" t="s">
        <v>490</v>
      </c>
      <c r="E493" s="7">
        <f t="shared" si="21"/>
        <v>408.2</v>
      </c>
      <c r="F493" s="7">
        <f t="shared" si="22"/>
        <v>15.40377358490566</v>
      </c>
      <c r="G493" s="7">
        <f t="shared" si="23"/>
        <v>15.40377358490566</v>
      </c>
    </row>
    <row r="494" spans="1:7" ht="12.75">
      <c r="A494" s="1" t="s">
        <v>1424</v>
      </c>
      <c r="B494" s="1" t="s">
        <v>1425</v>
      </c>
      <c r="C494" s="8">
        <v>108.2</v>
      </c>
      <c r="D494" s="1" t="s">
        <v>490</v>
      </c>
      <c r="E494" s="7">
        <f t="shared" si="21"/>
        <v>108.2</v>
      </c>
      <c r="F494" s="7">
        <f t="shared" si="22"/>
        <v>4.083018867924529</v>
      </c>
      <c r="G494" s="7">
        <f t="shared" si="23"/>
        <v>4.083018867924529</v>
      </c>
    </row>
    <row r="495" spans="1:7" ht="12.75">
      <c r="A495" s="1" t="s">
        <v>1426</v>
      </c>
      <c r="B495" s="1" t="s">
        <v>1427</v>
      </c>
      <c r="C495" s="8">
        <v>112.3</v>
      </c>
      <c r="D495" s="1" t="s">
        <v>490</v>
      </c>
      <c r="E495" s="7">
        <f t="shared" si="21"/>
        <v>112.3</v>
      </c>
      <c r="F495" s="7">
        <f t="shared" si="22"/>
        <v>4.2377358490566035</v>
      </c>
      <c r="G495" s="7">
        <f t="shared" si="23"/>
        <v>4.2377358490566035</v>
      </c>
    </row>
    <row r="496" spans="1:7" ht="12.75">
      <c r="A496" s="1" t="s">
        <v>1428</v>
      </c>
      <c r="B496" s="1" t="s">
        <v>1429</v>
      </c>
      <c r="C496" s="8">
        <v>94.2</v>
      </c>
      <c r="D496" s="1" t="s">
        <v>490</v>
      </c>
      <c r="E496" s="7">
        <f t="shared" si="21"/>
        <v>94.2</v>
      </c>
      <c r="F496" s="7">
        <f t="shared" si="22"/>
        <v>3.5547169811320756</v>
      </c>
      <c r="G496" s="7">
        <f t="shared" si="23"/>
        <v>3.5547169811320756</v>
      </c>
    </row>
    <row r="497" spans="1:7" ht="12.75">
      <c r="A497" s="1" t="s">
        <v>1430</v>
      </c>
      <c r="B497" s="1" t="s">
        <v>1431</v>
      </c>
      <c r="C497" s="8">
        <v>112.3</v>
      </c>
      <c r="D497" s="1" t="s">
        <v>490</v>
      </c>
      <c r="E497" s="7">
        <f t="shared" si="21"/>
        <v>112.3</v>
      </c>
      <c r="F497" s="7">
        <f t="shared" si="22"/>
        <v>4.2377358490566035</v>
      </c>
      <c r="G497" s="7">
        <f t="shared" si="23"/>
        <v>4.2377358490566035</v>
      </c>
    </row>
    <row r="498" spans="1:7" ht="12.75">
      <c r="A498" s="1" t="s">
        <v>1432</v>
      </c>
      <c r="B498" s="1" t="s">
        <v>1433</v>
      </c>
      <c r="C498" s="8">
        <v>172.7</v>
      </c>
      <c r="D498" s="1" t="s">
        <v>490</v>
      </c>
      <c r="E498" s="7">
        <f t="shared" si="21"/>
        <v>172.7</v>
      </c>
      <c r="F498" s="7">
        <f t="shared" si="22"/>
        <v>6.516981132075471</v>
      </c>
      <c r="G498" s="7">
        <f t="shared" si="23"/>
        <v>6.516981132075471</v>
      </c>
    </row>
    <row r="499" spans="1:7" ht="12.75">
      <c r="A499" s="1" t="s">
        <v>1434</v>
      </c>
      <c r="B499" s="1" t="s">
        <v>1435</v>
      </c>
      <c r="C499" s="8">
        <v>176</v>
      </c>
      <c r="D499" s="1" t="s">
        <v>490</v>
      </c>
      <c r="E499" s="7">
        <f t="shared" si="21"/>
        <v>176</v>
      </c>
      <c r="F499" s="7">
        <f t="shared" si="22"/>
        <v>6.6415094339622645</v>
      </c>
      <c r="G499" s="7">
        <f t="shared" si="23"/>
        <v>6.6415094339622645</v>
      </c>
    </row>
    <row r="500" spans="1:7" ht="12.75">
      <c r="A500" s="1" t="s">
        <v>1436</v>
      </c>
      <c r="B500" s="1" t="s">
        <v>1437</v>
      </c>
      <c r="C500" s="8">
        <v>146.2</v>
      </c>
      <c r="D500" s="1" t="s">
        <v>490</v>
      </c>
      <c r="E500" s="7">
        <f t="shared" si="21"/>
        <v>146.2</v>
      </c>
      <c r="F500" s="7">
        <f t="shared" si="22"/>
        <v>5.516981132075471</v>
      </c>
      <c r="G500" s="7">
        <f t="shared" si="23"/>
        <v>5.516981132075471</v>
      </c>
    </row>
    <row r="501" spans="1:7" ht="12.75">
      <c r="A501" s="1" t="s">
        <v>1438</v>
      </c>
      <c r="B501" s="1" t="s">
        <v>1439</v>
      </c>
      <c r="C501" s="8">
        <v>146.2</v>
      </c>
      <c r="D501" s="1" t="s">
        <v>490</v>
      </c>
      <c r="E501" s="7">
        <f t="shared" si="21"/>
        <v>146.2</v>
      </c>
      <c r="F501" s="7">
        <f t="shared" si="22"/>
        <v>5.516981132075471</v>
      </c>
      <c r="G501" s="7">
        <f t="shared" si="23"/>
        <v>5.516981132075471</v>
      </c>
    </row>
    <row r="502" spans="1:7" ht="12.75">
      <c r="A502" s="1" t="s">
        <v>1440</v>
      </c>
      <c r="B502" s="1" t="s">
        <v>1441</v>
      </c>
      <c r="C502" s="8">
        <v>285.1</v>
      </c>
      <c r="D502" s="1" t="s">
        <v>490</v>
      </c>
      <c r="E502" s="7">
        <f t="shared" si="21"/>
        <v>285.1</v>
      </c>
      <c r="F502" s="7">
        <f t="shared" si="22"/>
        <v>10.758490566037736</v>
      </c>
      <c r="G502" s="7">
        <f t="shared" si="23"/>
        <v>10.758490566037736</v>
      </c>
    </row>
    <row r="503" spans="1:7" ht="12.75">
      <c r="A503" s="1" t="s">
        <v>1442</v>
      </c>
      <c r="B503" s="1" t="s">
        <v>1443</v>
      </c>
      <c r="C503" s="8">
        <v>140.4</v>
      </c>
      <c r="D503" s="1" t="s">
        <v>490</v>
      </c>
      <c r="E503" s="7">
        <f t="shared" si="21"/>
        <v>140.4</v>
      </c>
      <c r="F503" s="7">
        <f t="shared" si="22"/>
        <v>5.29811320754717</v>
      </c>
      <c r="G503" s="7">
        <f t="shared" si="23"/>
        <v>5.29811320754717</v>
      </c>
    </row>
    <row r="504" spans="1:7" ht="12.75">
      <c r="A504" s="1" t="s">
        <v>1444</v>
      </c>
      <c r="B504" s="1" t="s">
        <v>1445</v>
      </c>
      <c r="C504" s="8">
        <v>233</v>
      </c>
      <c r="D504" s="1" t="s">
        <v>490</v>
      </c>
      <c r="E504" s="7">
        <f t="shared" si="21"/>
        <v>233</v>
      </c>
      <c r="F504" s="7">
        <f t="shared" si="22"/>
        <v>8.79245283018868</v>
      </c>
      <c r="G504" s="7">
        <f t="shared" si="23"/>
        <v>8.79245283018868</v>
      </c>
    </row>
    <row r="505" spans="1:7" ht="12.75">
      <c r="A505" s="1" t="s">
        <v>1446</v>
      </c>
      <c r="B505" s="1" t="s">
        <v>1447</v>
      </c>
      <c r="C505" s="8">
        <v>251.2</v>
      </c>
      <c r="D505" s="1" t="s">
        <v>490</v>
      </c>
      <c r="E505" s="7">
        <f t="shared" si="21"/>
        <v>251.2</v>
      </c>
      <c r="F505" s="7">
        <f t="shared" si="22"/>
        <v>9.479245283018868</v>
      </c>
      <c r="G505" s="7">
        <f t="shared" si="23"/>
        <v>9.479245283018868</v>
      </c>
    </row>
    <row r="506" spans="1:7" ht="12.75">
      <c r="A506" s="1" t="s">
        <v>1448</v>
      </c>
      <c r="B506" s="1" t="s">
        <v>1449</v>
      </c>
      <c r="C506" s="8">
        <v>285.9</v>
      </c>
      <c r="D506" s="1" t="s">
        <v>490</v>
      </c>
      <c r="E506" s="7">
        <f t="shared" si="21"/>
        <v>285.9</v>
      </c>
      <c r="F506" s="7">
        <f t="shared" si="22"/>
        <v>10.788679245283017</v>
      </c>
      <c r="G506" s="7">
        <f t="shared" si="23"/>
        <v>10.788679245283017</v>
      </c>
    </row>
    <row r="507" spans="1:7" ht="12.75">
      <c r="A507" s="1" t="s">
        <v>1450</v>
      </c>
      <c r="B507" s="1" t="s">
        <v>1451</v>
      </c>
      <c r="C507" s="8">
        <v>133</v>
      </c>
      <c r="D507" s="1" t="s">
        <v>490</v>
      </c>
      <c r="E507" s="7">
        <f t="shared" si="21"/>
        <v>133</v>
      </c>
      <c r="F507" s="7">
        <f t="shared" si="22"/>
        <v>5.018867924528302</v>
      </c>
      <c r="G507" s="7">
        <f t="shared" si="23"/>
        <v>5.018867924528302</v>
      </c>
    </row>
    <row r="508" spans="1:7" ht="12.75">
      <c r="A508" s="1" t="s">
        <v>1452</v>
      </c>
      <c r="B508" s="1" t="s">
        <v>1453</v>
      </c>
      <c r="C508" s="8">
        <v>217.3</v>
      </c>
      <c r="D508" s="1" t="s">
        <v>490</v>
      </c>
      <c r="E508" s="7">
        <f t="shared" si="21"/>
        <v>217.3</v>
      </c>
      <c r="F508" s="7">
        <f t="shared" si="22"/>
        <v>8.200000000000001</v>
      </c>
      <c r="G508" s="7">
        <f t="shared" si="23"/>
        <v>8.200000000000001</v>
      </c>
    </row>
    <row r="509" spans="1:7" ht="12.75">
      <c r="A509" s="1" t="s">
        <v>1454</v>
      </c>
      <c r="B509" s="1" t="s">
        <v>1455</v>
      </c>
      <c r="C509" s="8">
        <v>285.1</v>
      </c>
      <c r="D509" s="1" t="s">
        <v>490</v>
      </c>
      <c r="E509" s="7">
        <f t="shared" si="21"/>
        <v>285.1</v>
      </c>
      <c r="F509" s="7">
        <f t="shared" si="22"/>
        <v>10.758490566037736</v>
      </c>
      <c r="G509" s="7">
        <f t="shared" si="23"/>
        <v>10.758490566037736</v>
      </c>
    </row>
    <row r="510" spans="1:7" ht="12.75">
      <c r="A510" s="1" t="s">
        <v>1456</v>
      </c>
      <c r="B510" s="1" t="s">
        <v>1457</v>
      </c>
      <c r="C510" s="8">
        <v>334.7</v>
      </c>
      <c r="D510" s="1" t="s">
        <v>490</v>
      </c>
      <c r="E510" s="7">
        <f t="shared" si="21"/>
        <v>334.7</v>
      </c>
      <c r="F510" s="7">
        <f t="shared" si="22"/>
        <v>12.630188679245283</v>
      </c>
      <c r="G510" s="7">
        <f t="shared" si="23"/>
        <v>12.630188679245283</v>
      </c>
    </row>
    <row r="511" spans="1:7" ht="12.75">
      <c r="A511" s="1" t="s">
        <v>1458</v>
      </c>
      <c r="B511" s="1" t="s">
        <v>1459</v>
      </c>
      <c r="C511" s="8">
        <v>176.8</v>
      </c>
      <c r="D511" s="1" t="s">
        <v>490</v>
      </c>
      <c r="E511" s="7">
        <f t="shared" si="21"/>
        <v>176.8</v>
      </c>
      <c r="F511" s="7">
        <f t="shared" si="22"/>
        <v>6.6716981132075475</v>
      </c>
      <c r="G511" s="7">
        <f t="shared" si="23"/>
        <v>6.6716981132075475</v>
      </c>
    </row>
    <row r="512" spans="1:7" ht="12.75">
      <c r="A512" s="1" t="s">
        <v>1460</v>
      </c>
      <c r="B512" s="1" t="s">
        <v>1461</v>
      </c>
      <c r="C512" s="8">
        <v>209</v>
      </c>
      <c r="D512" s="1" t="s">
        <v>490</v>
      </c>
      <c r="E512" s="7">
        <f t="shared" si="21"/>
        <v>209</v>
      </c>
      <c r="F512" s="7">
        <f t="shared" si="22"/>
        <v>7.886792452830188</v>
      </c>
      <c r="G512" s="7">
        <f t="shared" si="23"/>
        <v>7.886792452830188</v>
      </c>
    </row>
    <row r="513" spans="1:7" ht="12.75">
      <c r="A513" s="1" t="s">
        <v>1462</v>
      </c>
      <c r="B513" s="1" t="s">
        <v>1463</v>
      </c>
      <c r="C513" s="8">
        <v>157</v>
      </c>
      <c r="D513" s="1" t="s">
        <v>490</v>
      </c>
      <c r="E513" s="7">
        <f t="shared" si="21"/>
        <v>157</v>
      </c>
      <c r="F513" s="7">
        <f t="shared" si="22"/>
        <v>5.9245283018867925</v>
      </c>
      <c r="G513" s="7">
        <f t="shared" si="23"/>
        <v>5.9245283018867925</v>
      </c>
    </row>
    <row r="514" spans="1:7" ht="12.75">
      <c r="A514" s="1" t="s">
        <v>1464</v>
      </c>
      <c r="B514" s="1" t="s">
        <v>1465</v>
      </c>
      <c r="C514" s="8">
        <v>40.4</v>
      </c>
      <c r="D514" s="1" t="s">
        <v>490</v>
      </c>
      <c r="E514" s="7">
        <f t="shared" si="21"/>
        <v>40.4</v>
      </c>
      <c r="F514" s="7">
        <f t="shared" si="22"/>
        <v>1.5245283018867923</v>
      </c>
      <c r="G514" s="7">
        <f t="shared" si="23"/>
        <v>1.5245283018867923</v>
      </c>
    </row>
    <row r="515" spans="1:7" ht="12.75">
      <c r="A515" s="1" t="s">
        <v>1466</v>
      </c>
      <c r="B515" s="1" t="s">
        <v>1467</v>
      </c>
      <c r="C515" s="8">
        <v>64.4</v>
      </c>
      <c r="D515" s="1" t="s">
        <v>490</v>
      </c>
      <c r="E515" s="7">
        <f t="shared" si="21"/>
        <v>64.4</v>
      </c>
      <c r="F515" s="7">
        <f t="shared" si="22"/>
        <v>2.4301886792452834</v>
      </c>
      <c r="G515" s="7">
        <f t="shared" si="23"/>
        <v>2.4301886792452834</v>
      </c>
    </row>
    <row r="516" spans="1:7" ht="12.75">
      <c r="A516" s="1" t="s">
        <v>1468</v>
      </c>
      <c r="B516" s="1" t="s">
        <v>1469</v>
      </c>
      <c r="C516" s="8">
        <v>91.7</v>
      </c>
      <c r="D516" s="1" t="s">
        <v>490</v>
      </c>
      <c r="E516" s="7">
        <f t="shared" si="21"/>
        <v>91.7</v>
      </c>
      <c r="F516" s="7">
        <f t="shared" si="22"/>
        <v>3.460377358490566</v>
      </c>
      <c r="G516" s="7">
        <f t="shared" si="23"/>
        <v>3.460377358490566</v>
      </c>
    </row>
    <row r="517" spans="1:7" ht="12.75">
      <c r="A517" s="1" t="s">
        <v>1470</v>
      </c>
      <c r="B517" s="1" t="s">
        <v>1471</v>
      </c>
      <c r="C517" s="8">
        <v>25.6</v>
      </c>
      <c r="D517" s="1" t="s">
        <v>490</v>
      </c>
      <c r="E517" s="7">
        <f t="shared" si="21"/>
        <v>25.6</v>
      </c>
      <c r="F517" s="7">
        <f t="shared" si="22"/>
        <v>0.9660377358490566</v>
      </c>
      <c r="G517" s="7">
        <f t="shared" si="23"/>
        <v>0.9660377358490566</v>
      </c>
    </row>
    <row r="518" spans="1:7" ht="12.75">
      <c r="A518" s="1" t="s">
        <v>1472</v>
      </c>
      <c r="B518" s="1" t="s">
        <v>1473</v>
      </c>
      <c r="C518" s="8">
        <v>38.8</v>
      </c>
      <c r="D518" s="1" t="s">
        <v>490</v>
      </c>
      <c r="E518" s="7">
        <f aca="true" t="shared" si="24" ref="E518:E581">IF(D518=$D$2,C518*(1-$E$2),IF(D518=$D$3,C518*(1-$E$3),C518))</f>
        <v>38.8</v>
      </c>
      <c r="F518" s="7">
        <f t="shared" si="22"/>
        <v>1.4641509433962263</v>
      </c>
      <c r="G518" s="7">
        <f t="shared" si="23"/>
        <v>1.4641509433962263</v>
      </c>
    </row>
    <row r="519" spans="1:7" ht="12.75">
      <c r="A519" s="1" t="s">
        <v>1474</v>
      </c>
      <c r="B519" s="1" t="s">
        <v>1475</v>
      </c>
      <c r="C519" s="8">
        <v>63.6</v>
      </c>
      <c r="D519" s="1" t="s">
        <v>490</v>
      </c>
      <c r="E519" s="7">
        <f t="shared" si="24"/>
        <v>63.6</v>
      </c>
      <c r="F519" s="7">
        <f aca="true" t="shared" si="25" ref="F519:F582">C519/26.5</f>
        <v>2.4</v>
      </c>
      <c r="G519" s="7">
        <f aca="true" t="shared" si="26" ref="G519:G582">E519/26.5</f>
        <v>2.4</v>
      </c>
    </row>
    <row r="520" spans="1:7" ht="12.75">
      <c r="A520" s="1" t="s">
        <v>1476</v>
      </c>
      <c r="B520" s="1" t="s">
        <v>1477</v>
      </c>
      <c r="C520" s="8">
        <v>65.2</v>
      </c>
      <c r="D520" s="1" t="s">
        <v>490</v>
      </c>
      <c r="E520" s="7">
        <f t="shared" si="24"/>
        <v>65.2</v>
      </c>
      <c r="F520" s="7">
        <f t="shared" si="25"/>
        <v>2.460377358490566</v>
      </c>
      <c r="G520" s="7">
        <f t="shared" si="26"/>
        <v>2.460377358490566</v>
      </c>
    </row>
    <row r="521" spans="1:7" ht="12.75">
      <c r="A521" s="1" t="s">
        <v>1478</v>
      </c>
      <c r="B521" s="1" t="s">
        <v>1479</v>
      </c>
      <c r="C521" s="8">
        <v>140.4</v>
      </c>
      <c r="D521" s="1" t="s">
        <v>490</v>
      </c>
      <c r="E521" s="7">
        <f t="shared" si="24"/>
        <v>140.4</v>
      </c>
      <c r="F521" s="7">
        <f t="shared" si="25"/>
        <v>5.29811320754717</v>
      </c>
      <c r="G521" s="7">
        <f t="shared" si="26"/>
        <v>5.29811320754717</v>
      </c>
    </row>
    <row r="522" spans="1:7" ht="12.75">
      <c r="A522" s="1" t="s">
        <v>1480</v>
      </c>
      <c r="B522" s="1" t="s">
        <v>1481</v>
      </c>
      <c r="C522" s="8">
        <v>66.9</v>
      </c>
      <c r="D522" s="1" t="s">
        <v>490</v>
      </c>
      <c r="E522" s="7">
        <f t="shared" si="24"/>
        <v>66.9</v>
      </c>
      <c r="F522" s="7">
        <f t="shared" si="25"/>
        <v>2.5245283018867926</v>
      </c>
      <c r="G522" s="7">
        <f t="shared" si="26"/>
        <v>2.5245283018867926</v>
      </c>
    </row>
    <row r="523" spans="1:7" ht="12.75">
      <c r="A523" s="1" t="s">
        <v>1482</v>
      </c>
      <c r="B523" s="1" t="s">
        <v>1483</v>
      </c>
      <c r="C523" s="8">
        <v>66.9</v>
      </c>
      <c r="D523" s="1" t="s">
        <v>490</v>
      </c>
      <c r="E523" s="7">
        <f t="shared" si="24"/>
        <v>66.9</v>
      </c>
      <c r="F523" s="7">
        <f t="shared" si="25"/>
        <v>2.5245283018867926</v>
      </c>
      <c r="G523" s="7">
        <f t="shared" si="26"/>
        <v>2.5245283018867926</v>
      </c>
    </row>
    <row r="524" spans="1:7" ht="12.75">
      <c r="A524" s="1" t="s">
        <v>1484</v>
      </c>
      <c r="B524" s="1" t="s">
        <v>1485</v>
      </c>
      <c r="C524" s="8">
        <v>66.9</v>
      </c>
      <c r="D524" s="1" t="s">
        <v>490</v>
      </c>
      <c r="E524" s="7">
        <f t="shared" si="24"/>
        <v>66.9</v>
      </c>
      <c r="F524" s="7">
        <f t="shared" si="25"/>
        <v>2.5245283018867926</v>
      </c>
      <c r="G524" s="7">
        <f t="shared" si="26"/>
        <v>2.5245283018867926</v>
      </c>
    </row>
    <row r="525" spans="1:7" ht="12.75">
      <c r="A525" s="1" t="s">
        <v>1486</v>
      </c>
      <c r="B525" s="1" t="s">
        <v>1487</v>
      </c>
      <c r="C525" s="8">
        <v>123.9</v>
      </c>
      <c r="D525" s="1" t="s">
        <v>490</v>
      </c>
      <c r="E525" s="7">
        <f t="shared" si="24"/>
        <v>123.9</v>
      </c>
      <c r="F525" s="7">
        <f t="shared" si="25"/>
        <v>4.675471698113208</v>
      </c>
      <c r="G525" s="7">
        <f t="shared" si="26"/>
        <v>4.675471698113208</v>
      </c>
    </row>
    <row r="526" spans="1:7" ht="12.75">
      <c r="A526" s="1" t="s">
        <v>1488</v>
      </c>
      <c r="B526" s="1" t="s">
        <v>1489</v>
      </c>
      <c r="C526" s="8">
        <v>85.1</v>
      </c>
      <c r="D526" s="1" t="s">
        <v>490</v>
      </c>
      <c r="E526" s="7">
        <f t="shared" si="24"/>
        <v>85.1</v>
      </c>
      <c r="F526" s="7">
        <f t="shared" si="25"/>
        <v>3.211320754716981</v>
      </c>
      <c r="G526" s="7">
        <f t="shared" si="26"/>
        <v>3.211320754716981</v>
      </c>
    </row>
    <row r="527" spans="1:7" ht="12.75">
      <c r="A527" s="1" t="s">
        <v>1490</v>
      </c>
      <c r="B527" s="1" t="s">
        <v>1491</v>
      </c>
      <c r="C527" s="8">
        <v>80.9</v>
      </c>
      <c r="D527" s="1" t="s">
        <v>490</v>
      </c>
      <c r="E527" s="7">
        <f t="shared" si="24"/>
        <v>80.9</v>
      </c>
      <c r="F527" s="7">
        <f t="shared" si="25"/>
        <v>3.0528301886792457</v>
      </c>
      <c r="G527" s="7">
        <f t="shared" si="26"/>
        <v>3.0528301886792457</v>
      </c>
    </row>
    <row r="528" spans="1:7" ht="12.75">
      <c r="A528" s="1" t="s">
        <v>1492</v>
      </c>
      <c r="B528" s="1" t="s">
        <v>1493</v>
      </c>
      <c r="C528" s="8">
        <v>112.3</v>
      </c>
      <c r="D528" s="1" t="s">
        <v>490</v>
      </c>
      <c r="E528" s="7">
        <f t="shared" si="24"/>
        <v>112.3</v>
      </c>
      <c r="F528" s="7">
        <f t="shared" si="25"/>
        <v>4.2377358490566035</v>
      </c>
      <c r="G528" s="7">
        <f t="shared" si="26"/>
        <v>4.2377358490566035</v>
      </c>
    </row>
    <row r="529" spans="1:7" ht="12.75">
      <c r="A529" s="1" t="s">
        <v>1494</v>
      </c>
      <c r="B529" s="1" t="s">
        <v>1495</v>
      </c>
      <c r="C529" s="8">
        <v>112.3</v>
      </c>
      <c r="D529" s="1" t="s">
        <v>490</v>
      </c>
      <c r="E529" s="7">
        <f t="shared" si="24"/>
        <v>112.3</v>
      </c>
      <c r="F529" s="7">
        <f t="shared" si="25"/>
        <v>4.2377358490566035</v>
      </c>
      <c r="G529" s="7">
        <f t="shared" si="26"/>
        <v>4.2377358490566035</v>
      </c>
    </row>
    <row r="530" spans="1:7" ht="12.75">
      <c r="A530" s="1" t="s">
        <v>1496</v>
      </c>
      <c r="B530" s="1" t="s">
        <v>1497</v>
      </c>
      <c r="C530" s="8">
        <v>280.1</v>
      </c>
      <c r="D530" s="1" t="s">
        <v>490</v>
      </c>
      <c r="E530" s="7">
        <f t="shared" si="24"/>
        <v>280.1</v>
      </c>
      <c r="F530" s="7">
        <f t="shared" si="25"/>
        <v>10.569811320754718</v>
      </c>
      <c r="G530" s="7">
        <f t="shared" si="26"/>
        <v>10.569811320754718</v>
      </c>
    </row>
    <row r="531" spans="1:7" ht="12.75">
      <c r="A531" s="1" t="s">
        <v>1498</v>
      </c>
      <c r="B531" s="1" t="s">
        <v>1499</v>
      </c>
      <c r="C531" s="8">
        <v>973.5</v>
      </c>
      <c r="D531" s="1" t="s">
        <v>490</v>
      </c>
      <c r="E531" s="7">
        <f t="shared" si="24"/>
        <v>973.5</v>
      </c>
      <c r="F531" s="7">
        <f t="shared" si="25"/>
        <v>36.735849056603776</v>
      </c>
      <c r="G531" s="7">
        <f t="shared" si="26"/>
        <v>36.735849056603776</v>
      </c>
    </row>
    <row r="532" spans="1:7" ht="12.75">
      <c r="A532" s="1" t="s">
        <v>1500</v>
      </c>
      <c r="B532" s="1" t="s">
        <v>1501</v>
      </c>
      <c r="C532" s="8">
        <v>485.9</v>
      </c>
      <c r="D532" s="1" t="s">
        <v>490</v>
      </c>
      <c r="E532" s="7">
        <f t="shared" si="24"/>
        <v>485.9</v>
      </c>
      <c r="F532" s="7">
        <f t="shared" si="25"/>
        <v>18.335849056603774</v>
      </c>
      <c r="G532" s="7">
        <f t="shared" si="26"/>
        <v>18.335849056603774</v>
      </c>
    </row>
    <row r="533" spans="1:7" ht="12.75">
      <c r="A533" s="1" t="s">
        <v>1502</v>
      </c>
      <c r="B533" s="1" t="s">
        <v>1503</v>
      </c>
      <c r="C533" s="8">
        <v>720.6</v>
      </c>
      <c r="D533" s="1" t="s">
        <v>490</v>
      </c>
      <c r="E533" s="7">
        <f t="shared" si="24"/>
        <v>720.6</v>
      </c>
      <c r="F533" s="7">
        <f t="shared" si="25"/>
        <v>27.19245283018868</v>
      </c>
      <c r="G533" s="7">
        <f t="shared" si="26"/>
        <v>27.19245283018868</v>
      </c>
    </row>
    <row r="534" spans="1:7" ht="12.75">
      <c r="A534" s="1" t="s">
        <v>1504</v>
      </c>
      <c r="B534" s="1" t="s">
        <v>1505</v>
      </c>
      <c r="C534" s="8">
        <v>44.6</v>
      </c>
      <c r="D534" s="1" t="s">
        <v>490</v>
      </c>
      <c r="E534" s="7">
        <f t="shared" si="24"/>
        <v>44.6</v>
      </c>
      <c r="F534" s="7">
        <f t="shared" si="25"/>
        <v>1.6830188679245284</v>
      </c>
      <c r="G534" s="7">
        <f t="shared" si="26"/>
        <v>1.6830188679245284</v>
      </c>
    </row>
    <row r="535" spans="1:7" ht="12.75">
      <c r="A535" s="1" t="s">
        <v>1506</v>
      </c>
      <c r="B535" s="1" t="s">
        <v>1507</v>
      </c>
      <c r="C535" s="8">
        <v>62.8</v>
      </c>
      <c r="D535" s="1" t="s">
        <v>490</v>
      </c>
      <c r="E535" s="7">
        <f t="shared" si="24"/>
        <v>62.8</v>
      </c>
      <c r="F535" s="7">
        <f t="shared" si="25"/>
        <v>2.369811320754717</v>
      </c>
      <c r="G535" s="7">
        <f t="shared" si="26"/>
        <v>2.369811320754717</v>
      </c>
    </row>
    <row r="536" spans="1:7" ht="12.75">
      <c r="A536" s="1" t="s">
        <v>1508</v>
      </c>
      <c r="B536" s="1" t="s">
        <v>1509</v>
      </c>
      <c r="C536" s="8">
        <v>28.9</v>
      </c>
      <c r="D536" s="1" t="s">
        <v>490</v>
      </c>
      <c r="E536" s="7">
        <f t="shared" si="24"/>
        <v>28.9</v>
      </c>
      <c r="F536" s="7">
        <f t="shared" si="25"/>
        <v>1.090566037735849</v>
      </c>
      <c r="G536" s="7">
        <f t="shared" si="26"/>
        <v>1.090566037735849</v>
      </c>
    </row>
    <row r="537" spans="1:7" ht="12.75">
      <c r="A537" s="1" t="s">
        <v>1510</v>
      </c>
      <c r="B537" s="1" t="s">
        <v>1511</v>
      </c>
      <c r="C537" s="8">
        <v>30.5</v>
      </c>
      <c r="D537" s="1" t="s">
        <v>490</v>
      </c>
      <c r="E537" s="7">
        <f t="shared" si="24"/>
        <v>30.5</v>
      </c>
      <c r="F537" s="7">
        <f t="shared" si="25"/>
        <v>1.150943396226415</v>
      </c>
      <c r="G537" s="7">
        <f t="shared" si="26"/>
        <v>1.150943396226415</v>
      </c>
    </row>
    <row r="538" spans="1:7" ht="12.75">
      <c r="A538" s="1" t="s">
        <v>1512</v>
      </c>
      <c r="B538" s="1" t="s">
        <v>1513</v>
      </c>
      <c r="C538" s="8">
        <v>124.7</v>
      </c>
      <c r="D538" s="1" t="s">
        <v>490</v>
      </c>
      <c r="E538" s="7">
        <f t="shared" si="24"/>
        <v>124.7</v>
      </c>
      <c r="F538" s="7">
        <f t="shared" si="25"/>
        <v>4.705660377358491</v>
      </c>
      <c r="G538" s="7">
        <f t="shared" si="26"/>
        <v>4.705660377358491</v>
      </c>
    </row>
    <row r="539" spans="1:7" ht="12.75">
      <c r="A539" s="1" t="s">
        <v>1514</v>
      </c>
      <c r="B539" s="1" t="s">
        <v>1515</v>
      </c>
      <c r="C539" s="8">
        <v>124.7</v>
      </c>
      <c r="D539" s="1" t="s">
        <v>490</v>
      </c>
      <c r="E539" s="7">
        <f t="shared" si="24"/>
        <v>124.7</v>
      </c>
      <c r="F539" s="7">
        <f t="shared" si="25"/>
        <v>4.705660377358491</v>
      </c>
      <c r="G539" s="7">
        <f t="shared" si="26"/>
        <v>4.705660377358491</v>
      </c>
    </row>
    <row r="540" spans="1:7" ht="12.75">
      <c r="A540" s="1" t="s">
        <v>1516</v>
      </c>
      <c r="B540" s="1" t="s">
        <v>1517</v>
      </c>
      <c r="C540" s="8">
        <v>124.7</v>
      </c>
      <c r="D540" s="1" t="s">
        <v>490</v>
      </c>
      <c r="E540" s="7">
        <f t="shared" si="24"/>
        <v>124.7</v>
      </c>
      <c r="F540" s="7">
        <f t="shared" si="25"/>
        <v>4.705660377358491</v>
      </c>
      <c r="G540" s="7">
        <f t="shared" si="26"/>
        <v>4.705660377358491</v>
      </c>
    </row>
    <row r="541" spans="1:7" ht="12.75">
      <c r="A541" s="1" t="s">
        <v>1518</v>
      </c>
      <c r="B541" s="1" t="s">
        <v>1519</v>
      </c>
      <c r="C541" s="8">
        <v>379.3</v>
      </c>
      <c r="D541" s="1" t="s">
        <v>490</v>
      </c>
      <c r="E541" s="7">
        <f t="shared" si="24"/>
        <v>379.3</v>
      </c>
      <c r="F541" s="7">
        <f t="shared" si="25"/>
        <v>14.313207547169812</v>
      </c>
      <c r="G541" s="7">
        <f t="shared" si="26"/>
        <v>14.313207547169812</v>
      </c>
    </row>
    <row r="542" spans="1:7" ht="12.75">
      <c r="A542" s="1" t="s">
        <v>1520</v>
      </c>
      <c r="B542" s="1" t="s">
        <v>1521</v>
      </c>
      <c r="C542" s="8">
        <v>461.9</v>
      </c>
      <c r="D542" s="1" t="s">
        <v>490</v>
      </c>
      <c r="E542" s="7">
        <f t="shared" si="24"/>
        <v>461.9</v>
      </c>
      <c r="F542" s="7">
        <f t="shared" si="25"/>
        <v>17.430188679245283</v>
      </c>
      <c r="G542" s="7">
        <f t="shared" si="26"/>
        <v>17.430188679245283</v>
      </c>
    </row>
    <row r="543" spans="1:7" ht="12.75">
      <c r="A543" s="1" t="s">
        <v>1522</v>
      </c>
      <c r="B543" s="1" t="s">
        <v>1523</v>
      </c>
      <c r="C543" s="8">
        <v>197.5</v>
      </c>
      <c r="D543" s="1" t="s">
        <v>490</v>
      </c>
      <c r="E543" s="7">
        <f t="shared" si="24"/>
        <v>197.5</v>
      </c>
      <c r="F543" s="7">
        <f t="shared" si="25"/>
        <v>7.452830188679245</v>
      </c>
      <c r="G543" s="7">
        <f t="shared" si="26"/>
        <v>7.452830188679245</v>
      </c>
    </row>
    <row r="544" spans="1:7" ht="12.75">
      <c r="A544" s="1" t="s">
        <v>1524</v>
      </c>
      <c r="B544" s="1" t="s">
        <v>1525</v>
      </c>
      <c r="C544" s="8">
        <v>28.9</v>
      </c>
      <c r="D544" s="1" t="s">
        <v>490</v>
      </c>
      <c r="E544" s="7">
        <f t="shared" si="24"/>
        <v>28.9</v>
      </c>
      <c r="F544" s="7">
        <f t="shared" si="25"/>
        <v>1.090566037735849</v>
      </c>
      <c r="G544" s="7">
        <f t="shared" si="26"/>
        <v>1.090566037735849</v>
      </c>
    </row>
    <row r="545" spans="1:7" ht="12.75">
      <c r="A545" s="1" t="s">
        <v>1526</v>
      </c>
      <c r="B545" s="1" t="s">
        <v>1527</v>
      </c>
      <c r="C545" s="8">
        <v>36.3</v>
      </c>
      <c r="D545" s="1" t="s">
        <v>490</v>
      </c>
      <c r="E545" s="7">
        <f t="shared" si="24"/>
        <v>36.3</v>
      </c>
      <c r="F545" s="7">
        <f t="shared" si="25"/>
        <v>1.369811320754717</v>
      </c>
      <c r="G545" s="7">
        <f t="shared" si="26"/>
        <v>1.369811320754717</v>
      </c>
    </row>
    <row r="546" spans="1:7" ht="12.75">
      <c r="A546" s="1" t="s">
        <v>1528</v>
      </c>
      <c r="B546" s="1" t="s">
        <v>1529</v>
      </c>
      <c r="C546" s="8">
        <v>75.2</v>
      </c>
      <c r="D546" s="1" t="s">
        <v>490</v>
      </c>
      <c r="E546" s="7">
        <f t="shared" si="24"/>
        <v>75.2</v>
      </c>
      <c r="F546" s="7">
        <f t="shared" si="25"/>
        <v>2.837735849056604</v>
      </c>
      <c r="G546" s="7">
        <f t="shared" si="26"/>
        <v>2.837735849056604</v>
      </c>
    </row>
    <row r="547" spans="1:7" ht="12.75">
      <c r="A547" s="1" t="s">
        <v>1530</v>
      </c>
      <c r="B547" s="1" t="s">
        <v>1531</v>
      </c>
      <c r="C547" s="8">
        <v>75.2</v>
      </c>
      <c r="D547" s="1" t="s">
        <v>490</v>
      </c>
      <c r="E547" s="7">
        <f t="shared" si="24"/>
        <v>75.2</v>
      </c>
      <c r="F547" s="7">
        <f t="shared" si="25"/>
        <v>2.837735849056604</v>
      </c>
      <c r="G547" s="7">
        <f t="shared" si="26"/>
        <v>2.837735849056604</v>
      </c>
    </row>
    <row r="548" spans="1:7" ht="12.75">
      <c r="A548" s="1" t="s">
        <v>1532</v>
      </c>
      <c r="B548" s="1" t="s">
        <v>1533</v>
      </c>
      <c r="C548" s="8">
        <v>75.2</v>
      </c>
      <c r="D548" s="1" t="s">
        <v>490</v>
      </c>
      <c r="E548" s="7">
        <f t="shared" si="24"/>
        <v>75.2</v>
      </c>
      <c r="F548" s="7">
        <f t="shared" si="25"/>
        <v>2.837735849056604</v>
      </c>
      <c r="G548" s="7">
        <f t="shared" si="26"/>
        <v>2.837735849056604</v>
      </c>
    </row>
    <row r="549" spans="1:7" ht="12.75">
      <c r="A549" s="1" t="s">
        <v>1534</v>
      </c>
      <c r="B549" s="1" t="s">
        <v>1535</v>
      </c>
      <c r="C549" s="8">
        <v>502.4</v>
      </c>
      <c r="D549" s="1" t="s">
        <v>490</v>
      </c>
      <c r="E549" s="7">
        <f t="shared" si="24"/>
        <v>502.4</v>
      </c>
      <c r="F549" s="7">
        <f t="shared" si="25"/>
        <v>18.958490566037735</v>
      </c>
      <c r="G549" s="7">
        <f t="shared" si="26"/>
        <v>18.958490566037735</v>
      </c>
    </row>
    <row r="550" spans="1:7" ht="12.75">
      <c r="A550" s="1" t="s">
        <v>1536</v>
      </c>
      <c r="B550" s="1" t="s">
        <v>1537</v>
      </c>
      <c r="C550" s="8">
        <v>712.3</v>
      </c>
      <c r="D550" s="1" t="s">
        <v>490</v>
      </c>
      <c r="E550" s="7">
        <f t="shared" si="24"/>
        <v>712.3</v>
      </c>
      <c r="F550" s="7">
        <f t="shared" si="25"/>
        <v>26.879245283018868</v>
      </c>
      <c r="G550" s="7">
        <f t="shared" si="26"/>
        <v>26.879245283018868</v>
      </c>
    </row>
    <row r="551" spans="1:7" ht="12.75">
      <c r="A551" s="1" t="s">
        <v>1538</v>
      </c>
      <c r="B551" s="1" t="s">
        <v>1539</v>
      </c>
      <c r="C551" s="8">
        <v>222.3</v>
      </c>
      <c r="D551" s="1" t="s">
        <v>490</v>
      </c>
      <c r="E551" s="7">
        <f t="shared" si="24"/>
        <v>222.3</v>
      </c>
      <c r="F551" s="7">
        <f t="shared" si="25"/>
        <v>8.388679245283019</v>
      </c>
      <c r="G551" s="7">
        <f t="shared" si="26"/>
        <v>8.388679245283019</v>
      </c>
    </row>
    <row r="552" spans="1:7" ht="12.75">
      <c r="A552" s="1" t="s">
        <v>1540</v>
      </c>
      <c r="B552" s="1" t="s">
        <v>1541</v>
      </c>
      <c r="C552" s="8">
        <v>660.3</v>
      </c>
      <c r="D552" s="1" t="s">
        <v>490</v>
      </c>
      <c r="E552" s="7">
        <f t="shared" si="24"/>
        <v>660.3</v>
      </c>
      <c r="F552" s="7">
        <f t="shared" si="25"/>
        <v>24.91698113207547</v>
      </c>
      <c r="G552" s="7">
        <f t="shared" si="26"/>
        <v>24.91698113207547</v>
      </c>
    </row>
    <row r="553" spans="1:7" ht="12.75">
      <c r="A553" s="1" t="s">
        <v>1542</v>
      </c>
      <c r="B553" s="1" t="s">
        <v>1543</v>
      </c>
      <c r="C553" s="8">
        <v>256.1</v>
      </c>
      <c r="D553" s="1" t="s">
        <v>490</v>
      </c>
      <c r="E553" s="7">
        <f t="shared" si="24"/>
        <v>256.1</v>
      </c>
      <c r="F553" s="7">
        <f t="shared" si="25"/>
        <v>9.664150943396228</v>
      </c>
      <c r="G553" s="7">
        <f t="shared" si="26"/>
        <v>9.664150943396228</v>
      </c>
    </row>
    <row r="554" spans="1:7" ht="12.75">
      <c r="A554" s="1" t="s">
        <v>1544</v>
      </c>
      <c r="B554" s="1" t="s">
        <v>1545</v>
      </c>
      <c r="C554" s="8">
        <v>290.9</v>
      </c>
      <c r="D554" s="1" t="s">
        <v>490</v>
      </c>
      <c r="E554" s="7">
        <f t="shared" si="24"/>
        <v>290.9</v>
      </c>
      <c r="F554" s="7">
        <f t="shared" si="25"/>
        <v>10.977358490566036</v>
      </c>
      <c r="G554" s="7">
        <f t="shared" si="26"/>
        <v>10.977358490566036</v>
      </c>
    </row>
    <row r="555" spans="1:7" ht="12.75">
      <c r="A555" s="1" t="s">
        <v>1546</v>
      </c>
      <c r="B555" s="1" t="s">
        <v>1547</v>
      </c>
      <c r="C555" s="8">
        <v>256.1</v>
      </c>
      <c r="D555" s="1" t="s">
        <v>490</v>
      </c>
      <c r="E555" s="7">
        <f t="shared" si="24"/>
        <v>256.1</v>
      </c>
      <c r="F555" s="7">
        <f t="shared" si="25"/>
        <v>9.664150943396228</v>
      </c>
      <c r="G555" s="7">
        <f t="shared" si="26"/>
        <v>9.664150943396228</v>
      </c>
    </row>
    <row r="556" spans="1:7" ht="12.75">
      <c r="A556" s="1" t="s">
        <v>1548</v>
      </c>
      <c r="B556" s="1" t="s">
        <v>1549</v>
      </c>
      <c r="C556" s="8">
        <v>319</v>
      </c>
      <c r="D556" s="1" t="s">
        <v>490</v>
      </c>
      <c r="E556" s="7">
        <f t="shared" si="24"/>
        <v>319</v>
      </c>
      <c r="F556" s="7">
        <f t="shared" si="25"/>
        <v>12.037735849056604</v>
      </c>
      <c r="G556" s="7">
        <f t="shared" si="26"/>
        <v>12.037735849056604</v>
      </c>
    </row>
    <row r="557" spans="1:7" ht="12.75">
      <c r="A557" s="1" t="s">
        <v>1550</v>
      </c>
      <c r="B557" s="1" t="s">
        <v>1551</v>
      </c>
      <c r="C557" s="8">
        <v>217.3</v>
      </c>
      <c r="D557" s="1" t="s">
        <v>490</v>
      </c>
      <c r="E557" s="7">
        <f t="shared" si="24"/>
        <v>217.3</v>
      </c>
      <c r="F557" s="7">
        <f t="shared" si="25"/>
        <v>8.200000000000001</v>
      </c>
      <c r="G557" s="7">
        <f t="shared" si="26"/>
        <v>8.200000000000001</v>
      </c>
    </row>
    <row r="558" spans="1:7" ht="12.75">
      <c r="A558" s="1" t="s">
        <v>1552</v>
      </c>
      <c r="B558" s="1" t="s">
        <v>1553</v>
      </c>
      <c r="C558" s="8">
        <v>664.4</v>
      </c>
      <c r="D558" s="1" t="s">
        <v>490</v>
      </c>
      <c r="E558" s="7">
        <f t="shared" si="24"/>
        <v>664.4</v>
      </c>
      <c r="F558" s="7">
        <f t="shared" si="25"/>
        <v>25.071698113207546</v>
      </c>
      <c r="G558" s="7">
        <f t="shared" si="26"/>
        <v>25.071698113207546</v>
      </c>
    </row>
    <row r="559" spans="1:7" ht="12.75">
      <c r="A559" s="1" t="s">
        <v>1554</v>
      </c>
      <c r="B559" s="1" t="s">
        <v>1555</v>
      </c>
      <c r="C559" s="8">
        <v>395</v>
      </c>
      <c r="D559" s="1" t="s">
        <v>490</v>
      </c>
      <c r="E559" s="7">
        <f t="shared" si="24"/>
        <v>395</v>
      </c>
      <c r="F559" s="7">
        <f t="shared" si="25"/>
        <v>14.90566037735849</v>
      </c>
      <c r="G559" s="7">
        <f t="shared" si="26"/>
        <v>14.90566037735849</v>
      </c>
    </row>
    <row r="560" spans="1:7" ht="12.75">
      <c r="A560" s="1" t="s">
        <v>1556</v>
      </c>
      <c r="B560" s="1" t="s">
        <v>1557</v>
      </c>
      <c r="C560" s="8">
        <v>537.1</v>
      </c>
      <c r="D560" s="1" t="s">
        <v>490</v>
      </c>
      <c r="E560" s="7">
        <f t="shared" si="24"/>
        <v>537.1</v>
      </c>
      <c r="F560" s="7">
        <f t="shared" si="25"/>
        <v>20.267924528301887</v>
      </c>
      <c r="G560" s="7">
        <f t="shared" si="26"/>
        <v>20.267924528301887</v>
      </c>
    </row>
    <row r="561" spans="1:7" ht="12.75">
      <c r="A561" s="1" t="s">
        <v>1558</v>
      </c>
      <c r="B561" s="1" t="s">
        <v>1559</v>
      </c>
      <c r="C561" s="8">
        <v>321.4</v>
      </c>
      <c r="D561" s="1" t="s">
        <v>490</v>
      </c>
      <c r="E561" s="7">
        <f t="shared" si="24"/>
        <v>321.4</v>
      </c>
      <c r="F561" s="7">
        <f t="shared" si="25"/>
        <v>12.128301886792451</v>
      </c>
      <c r="G561" s="7">
        <f t="shared" si="26"/>
        <v>12.128301886792451</v>
      </c>
    </row>
    <row r="562" spans="1:7" ht="12.75">
      <c r="A562" s="1" t="s">
        <v>1560</v>
      </c>
      <c r="B562" s="1" t="s">
        <v>1561</v>
      </c>
      <c r="C562" s="8">
        <v>25.6</v>
      </c>
      <c r="D562" s="1" t="s">
        <v>490</v>
      </c>
      <c r="E562" s="7">
        <f t="shared" si="24"/>
        <v>25.6</v>
      </c>
      <c r="F562" s="7">
        <f t="shared" si="25"/>
        <v>0.9660377358490566</v>
      </c>
      <c r="G562" s="7">
        <f t="shared" si="26"/>
        <v>0.9660377358490566</v>
      </c>
    </row>
    <row r="563" spans="1:7" ht="12.75">
      <c r="A563" s="1" t="s">
        <v>1562</v>
      </c>
      <c r="B563" s="1" t="s">
        <v>1563</v>
      </c>
      <c r="C563" s="8">
        <v>76</v>
      </c>
      <c r="D563" s="1" t="s">
        <v>490</v>
      </c>
      <c r="E563" s="7">
        <f t="shared" si="24"/>
        <v>76</v>
      </c>
      <c r="F563" s="7">
        <f t="shared" si="25"/>
        <v>2.8679245283018866</v>
      </c>
      <c r="G563" s="7">
        <f t="shared" si="26"/>
        <v>2.8679245283018866</v>
      </c>
    </row>
    <row r="564" spans="1:7" ht="12.75">
      <c r="A564" s="1" t="s">
        <v>1564</v>
      </c>
      <c r="B564" s="1" t="s">
        <v>1565</v>
      </c>
      <c r="C564" s="8">
        <v>157</v>
      </c>
      <c r="D564" s="1" t="s">
        <v>490</v>
      </c>
      <c r="E564" s="7">
        <f t="shared" si="24"/>
        <v>157</v>
      </c>
      <c r="F564" s="7">
        <f t="shared" si="25"/>
        <v>5.9245283018867925</v>
      </c>
      <c r="G564" s="7">
        <f t="shared" si="26"/>
        <v>5.9245283018867925</v>
      </c>
    </row>
    <row r="565" spans="1:7" ht="12.75">
      <c r="A565" s="1" t="s">
        <v>1566</v>
      </c>
      <c r="B565" s="1" t="s">
        <v>1567</v>
      </c>
      <c r="C565" s="8">
        <v>190</v>
      </c>
      <c r="D565" s="1" t="s">
        <v>490</v>
      </c>
      <c r="E565" s="7">
        <f t="shared" si="24"/>
        <v>190</v>
      </c>
      <c r="F565" s="7">
        <f t="shared" si="25"/>
        <v>7.169811320754717</v>
      </c>
      <c r="G565" s="7">
        <f t="shared" si="26"/>
        <v>7.169811320754717</v>
      </c>
    </row>
    <row r="566" spans="1:7" ht="12.75">
      <c r="A566" s="1" t="s">
        <v>1568</v>
      </c>
      <c r="B566" s="1" t="s">
        <v>1569</v>
      </c>
      <c r="C566" s="8">
        <v>1403.3</v>
      </c>
      <c r="D566" s="1" t="s">
        <v>490</v>
      </c>
      <c r="E566" s="7">
        <f t="shared" si="24"/>
        <v>1403.3</v>
      </c>
      <c r="F566" s="7">
        <f t="shared" si="25"/>
        <v>52.95471698113207</v>
      </c>
      <c r="G566" s="7">
        <f t="shared" si="26"/>
        <v>52.95471698113207</v>
      </c>
    </row>
    <row r="567" spans="1:7" ht="12.75">
      <c r="A567" s="1" t="s">
        <v>1570</v>
      </c>
      <c r="B567" s="1" t="s">
        <v>1571</v>
      </c>
      <c r="C567" s="8">
        <v>1403.3</v>
      </c>
      <c r="D567" s="1" t="s">
        <v>490</v>
      </c>
      <c r="E567" s="7">
        <f t="shared" si="24"/>
        <v>1403.3</v>
      </c>
      <c r="F567" s="7">
        <f t="shared" si="25"/>
        <v>52.95471698113207</v>
      </c>
      <c r="G567" s="7">
        <f t="shared" si="26"/>
        <v>52.95471698113207</v>
      </c>
    </row>
    <row r="568" spans="1:7" ht="12.75">
      <c r="A568" s="1" t="s">
        <v>1572</v>
      </c>
      <c r="B568" s="1" t="s">
        <v>1573</v>
      </c>
      <c r="C568" s="8">
        <v>623.1</v>
      </c>
      <c r="D568" s="1" t="s">
        <v>490</v>
      </c>
      <c r="E568" s="7">
        <f t="shared" si="24"/>
        <v>623.1</v>
      </c>
      <c r="F568" s="7">
        <f t="shared" si="25"/>
        <v>23.513207547169813</v>
      </c>
      <c r="G568" s="7">
        <f t="shared" si="26"/>
        <v>23.513207547169813</v>
      </c>
    </row>
    <row r="569" spans="1:7" ht="12.75">
      <c r="A569" s="1" t="s">
        <v>1574</v>
      </c>
      <c r="B569" s="1" t="s">
        <v>1575</v>
      </c>
      <c r="C569" s="8">
        <v>626.4</v>
      </c>
      <c r="D569" s="1" t="s">
        <v>490</v>
      </c>
      <c r="E569" s="7">
        <f t="shared" si="24"/>
        <v>626.4</v>
      </c>
      <c r="F569" s="7">
        <f t="shared" si="25"/>
        <v>23.637735849056604</v>
      </c>
      <c r="G569" s="7">
        <f t="shared" si="26"/>
        <v>23.637735849056604</v>
      </c>
    </row>
    <row r="570" spans="1:7" ht="12.75">
      <c r="A570" s="1" t="s">
        <v>1576</v>
      </c>
      <c r="B570" s="1" t="s">
        <v>1577</v>
      </c>
      <c r="C570" s="8">
        <v>497.5</v>
      </c>
      <c r="D570" s="1" t="s">
        <v>490</v>
      </c>
      <c r="E570" s="7">
        <f t="shared" si="24"/>
        <v>497.5</v>
      </c>
      <c r="F570" s="7">
        <f t="shared" si="25"/>
        <v>18.77358490566038</v>
      </c>
      <c r="G570" s="7">
        <f t="shared" si="26"/>
        <v>18.77358490566038</v>
      </c>
    </row>
    <row r="571" spans="1:7" ht="12.75">
      <c r="A571" s="1" t="s">
        <v>1578</v>
      </c>
      <c r="B571" s="1" t="s">
        <v>1579</v>
      </c>
      <c r="C571" s="8">
        <v>94.2</v>
      </c>
      <c r="D571" s="1" t="s">
        <v>490</v>
      </c>
      <c r="E571" s="7">
        <f t="shared" si="24"/>
        <v>94.2</v>
      </c>
      <c r="F571" s="7">
        <f t="shared" si="25"/>
        <v>3.5547169811320756</v>
      </c>
      <c r="G571" s="7">
        <f t="shared" si="26"/>
        <v>3.5547169811320756</v>
      </c>
    </row>
    <row r="572" spans="1:7" ht="12.75">
      <c r="A572" s="1" t="s">
        <v>1580</v>
      </c>
      <c r="B572" s="1" t="s">
        <v>1581</v>
      </c>
      <c r="C572" s="8">
        <v>368.5</v>
      </c>
      <c r="D572" s="1" t="s">
        <v>490</v>
      </c>
      <c r="E572" s="7">
        <f t="shared" si="24"/>
        <v>368.5</v>
      </c>
      <c r="F572" s="7">
        <f t="shared" si="25"/>
        <v>13.90566037735849</v>
      </c>
      <c r="G572" s="7">
        <f t="shared" si="26"/>
        <v>13.90566037735849</v>
      </c>
    </row>
    <row r="573" spans="1:7" ht="12.75">
      <c r="A573" s="1" t="s">
        <v>1582</v>
      </c>
      <c r="B573" s="1" t="s">
        <v>1583</v>
      </c>
      <c r="C573" s="8">
        <v>82.6</v>
      </c>
      <c r="D573" s="1" t="s">
        <v>490</v>
      </c>
      <c r="E573" s="7">
        <f t="shared" si="24"/>
        <v>82.6</v>
      </c>
      <c r="F573" s="7">
        <f t="shared" si="25"/>
        <v>3.1169811320754715</v>
      </c>
      <c r="G573" s="7">
        <f t="shared" si="26"/>
        <v>3.1169811320754715</v>
      </c>
    </row>
    <row r="574" spans="1:7" ht="12.75">
      <c r="A574" s="1" t="s">
        <v>1584</v>
      </c>
      <c r="B574" s="1" t="s">
        <v>1585</v>
      </c>
      <c r="C574" s="8">
        <v>98.3</v>
      </c>
      <c r="D574" s="1" t="s">
        <v>490</v>
      </c>
      <c r="E574" s="7">
        <f t="shared" si="24"/>
        <v>98.3</v>
      </c>
      <c r="F574" s="7">
        <f t="shared" si="25"/>
        <v>3.709433962264151</v>
      </c>
      <c r="G574" s="7">
        <f t="shared" si="26"/>
        <v>3.709433962264151</v>
      </c>
    </row>
    <row r="575" spans="1:7" ht="12.75">
      <c r="A575" s="1" t="s">
        <v>1586</v>
      </c>
      <c r="B575" s="1" t="s">
        <v>1587</v>
      </c>
      <c r="C575" s="8">
        <v>223.9</v>
      </c>
      <c r="D575" s="1" t="s">
        <v>490</v>
      </c>
      <c r="E575" s="7">
        <f t="shared" si="24"/>
        <v>223.9</v>
      </c>
      <c r="F575" s="7">
        <f t="shared" si="25"/>
        <v>8.449056603773585</v>
      </c>
      <c r="G575" s="7">
        <f t="shared" si="26"/>
        <v>8.449056603773585</v>
      </c>
    </row>
    <row r="576" spans="1:7" ht="12.75">
      <c r="A576" s="1" t="s">
        <v>1589</v>
      </c>
      <c r="B576" s="1" t="s">
        <v>1590</v>
      </c>
      <c r="C576" s="8">
        <v>495.8</v>
      </c>
      <c r="D576" s="1" t="s">
        <v>490</v>
      </c>
      <c r="E576" s="7">
        <f t="shared" si="24"/>
        <v>495.8</v>
      </c>
      <c r="F576" s="7">
        <f t="shared" si="25"/>
        <v>18.70943396226415</v>
      </c>
      <c r="G576" s="7">
        <f t="shared" si="26"/>
        <v>18.70943396226415</v>
      </c>
    </row>
    <row r="577" spans="1:7" ht="12.75">
      <c r="A577" s="1" t="s">
        <v>1591</v>
      </c>
      <c r="B577" s="1" t="s">
        <v>1592</v>
      </c>
      <c r="C577" s="8">
        <v>271.9</v>
      </c>
      <c r="D577" s="1" t="s">
        <v>490</v>
      </c>
      <c r="E577" s="7">
        <f t="shared" si="24"/>
        <v>271.9</v>
      </c>
      <c r="F577" s="7">
        <f t="shared" si="25"/>
        <v>10.260377358490565</v>
      </c>
      <c r="G577" s="7">
        <f t="shared" si="26"/>
        <v>10.260377358490565</v>
      </c>
    </row>
    <row r="578" spans="1:7" ht="12.75">
      <c r="A578" s="1" t="s">
        <v>1593</v>
      </c>
      <c r="B578" s="1" t="s">
        <v>1594</v>
      </c>
      <c r="C578" s="8">
        <v>166.1</v>
      </c>
      <c r="D578" s="1" t="s">
        <v>490</v>
      </c>
      <c r="E578" s="7">
        <f t="shared" si="24"/>
        <v>166.1</v>
      </c>
      <c r="F578" s="7">
        <f t="shared" si="25"/>
        <v>6.2679245283018865</v>
      </c>
      <c r="G578" s="7">
        <f t="shared" si="26"/>
        <v>6.2679245283018865</v>
      </c>
    </row>
    <row r="579" spans="1:7" ht="12.75">
      <c r="A579" s="1" t="s">
        <v>1595</v>
      </c>
      <c r="B579" s="1" t="s">
        <v>1596</v>
      </c>
      <c r="C579" s="8">
        <v>143.8</v>
      </c>
      <c r="D579" s="1" t="s">
        <v>490</v>
      </c>
      <c r="E579" s="7">
        <f t="shared" si="24"/>
        <v>143.8</v>
      </c>
      <c r="F579" s="7">
        <f t="shared" si="25"/>
        <v>5.426415094339623</v>
      </c>
      <c r="G579" s="7">
        <f t="shared" si="26"/>
        <v>5.426415094339623</v>
      </c>
    </row>
    <row r="580" spans="1:7" ht="12.75">
      <c r="A580" s="1" t="s">
        <v>1597</v>
      </c>
      <c r="B580" s="1" t="s">
        <v>1598</v>
      </c>
      <c r="C580" s="8">
        <v>255.3</v>
      </c>
      <c r="D580" s="1" t="s">
        <v>490</v>
      </c>
      <c r="E580" s="7">
        <f t="shared" si="24"/>
        <v>255.3</v>
      </c>
      <c r="F580" s="7">
        <f t="shared" si="25"/>
        <v>9.633962264150943</v>
      </c>
      <c r="G580" s="7">
        <f t="shared" si="26"/>
        <v>9.633962264150943</v>
      </c>
    </row>
    <row r="581" spans="1:7" ht="12.75">
      <c r="A581" s="1" t="s">
        <v>1599</v>
      </c>
      <c r="B581" s="1" t="s">
        <v>1600</v>
      </c>
      <c r="C581" s="8">
        <v>200.8</v>
      </c>
      <c r="D581" s="1" t="s">
        <v>490</v>
      </c>
      <c r="E581" s="7">
        <f t="shared" si="24"/>
        <v>200.8</v>
      </c>
      <c r="F581" s="7">
        <f t="shared" si="25"/>
        <v>7.577358490566038</v>
      </c>
      <c r="G581" s="7">
        <f t="shared" si="26"/>
        <v>7.577358490566038</v>
      </c>
    </row>
    <row r="582" spans="1:7" ht="12.75">
      <c r="A582" s="1" t="s">
        <v>1601</v>
      </c>
      <c r="B582" s="1" t="s">
        <v>1602</v>
      </c>
      <c r="C582" s="8">
        <v>289.2</v>
      </c>
      <c r="D582" s="1" t="s">
        <v>490</v>
      </c>
      <c r="E582" s="7">
        <f aca="true" t="shared" si="27" ref="E582:E645">IF(D582=$D$2,C582*(1-$E$2),IF(D582=$D$3,C582*(1-$E$3),C582))</f>
        <v>289.2</v>
      </c>
      <c r="F582" s="7">
        <f t="shared" si="25"/>
        <v>10.913207547169812</v>
      </c>
      <c r="G582" s="7">
        <f t="shared" si="26"/>
        <v>10.913207547169812</v>
      </c>
    </row>
    <row r="583" spans="1:7" ht="12.75">
      <c r="A583" s="1" t="s">
        <v>1603</v>
      </c>
      <c r="B583" s="1" t="s">
        <v>1604</v>
      </c>
      <c r="C583" s="8">
        <v>212.3</v>
      </c>
      <c r="D583" s="1" t="s">
        <v>490</v>
      </c>
      <c r="E583" s="7">
        <f t="shared" si="27"/>
        <v>212.3</v>
      </c>
      <c r="F583" s="7">
        <f aca="true" t="shared" si="28" ref="F583:F646">C583/26.5</f>
        <v>8.011320754716982</v>
      </c>
      <c r="G583" s="7">
        <f aca="true" t="shared" si="29" ref="G583:G646">E583/26.5</f>
        <v>8.011320754716982</v>
      </c>
    </row>
    <row r="584" spans="1:7" ht="12.75">
      <c r="A584" s="1" t="s">
        <v>1605</v>
      </c>
      <c r="B584" s="1" t="s">
        <v>1606</v>
      </c>
      <c r="C584" s="8">
        <v>142.1</v>
      </c>
      <c r="D584" s="1" t="s">
        <v>490</v>
      </c>
      <c r="E584" s="7">
        <f t="shared" si="27"/>
        <v>142.1</v>
      </c>
      <c r="F584" s="7">
        <f t="shared" si="28"/>
        <v>5.362264150943396</v>
      </c>
      <c r="G584" s="7">
        <f t="shared" si="29"/>
        <v>5.362264150943396</v>
      </c>
    </row>
    <row r="585" spans="1:7" ht="12.75">
      <c r="A585" s="1" t="s">
        <v>1607</v>
      </c>
      <c r="B585" s="1" t="s">
        <v>1608</v>
      </c>
      <c r="C585" s="8">
        <v>142.1</v>
      </c>
      <c r="D585" s="1" t="s">
        <v>490</v>
      </c>
      <c r="E585" s="7">
        <f t="shared" si="27"/>
        <v>142.1</v>
      </c>
      <c r="F585" s="7">
        <f t="shared" si="28"/>
        <v>5.362264150943396</v>
      </c>
      <c r="G585" s="7">
        <f t="shared" si="29"/>
        <v>5.362264150943396</v>
      </c>
    </row>
    <row r="586" spans="1:7" ht="12.75">
      <c r="A586" s="1" t="s">
        <v>1609</v>
      </c>
      <c r="B586" s="1" t="s">
        <v>1610</v>
      </c>
      <c r="C586" s="8">
        <v>275.2</v>
      </c>
      <c r="D586" s="1" t="s">
        <v>490</v>
      </c>
      <c r="E586" s="7">
        <f t="shared" si="27"/>
        <v>275.2</v>
      </c>
      <c r="F586" s="7">
        <f t="shared" si="28"/>
        <v>10.384905660377358</v>
      </c>
      <c r="G586" s="7">
        <f t="shared" si="29"/>
        <v>10.384905660377358</v>
      </c>
    </row>
    <row r="587" spans="1:7" ht="12.75">
      <c r="A587" s="1" t="s">
        <v>1611</v>
      </c>
      <c r="B587" s="1" t="s">
        <v>1612</v>
      </c>
      <c r="C587" s="8">
        <v>512.3</v>
      </c>
      <c r="D587" s="1" t="s">
        <v>490</v>
      </c>
      <c r="E587" s="7">
        <f t="shared" si="27"/>
        <v>512.3</v>
      </c>
      <c r="F587" s="7">
        <f t="shared" si="28"/>
        <v>19.33207547169811</v>
      </c>
      <c r="G587" s="7">
        <f t="shared" si="29"/>
        <v>19.33207547169811</v>
      </c>
    </row>
    <row r="588" spans="1:7" ht="12.75">
      <c r="A588" s="1" t="s">
        <v>1613</v>
      </c>
      <c r="B588" s="1" t="s">
        <v>1614</v>
      </c>
      <c r="C588" s="8">
        <v>197.5</v>
      </c>
      <c r="D588" s="1" t="s">
        <v>490</v>
      </c>
      <c r="E588" s="7">
        <f t="shared" si="27"/>
        <v>197.5</v>
      </c>
      <c r="F588" s="7">
        <f t="shared" si="28"/>
        <v>7.452830188679245</v>
      </c>
      <c r="G588" s="7">
        <f t="shared" si="29"/>
        <v>7.452830188679245</v>
      </c>
    </row>
    <row r="589" spans="1:7" ht="12.75">
      <c r="A589" s="1" t="s">
        <v>1615</v>
      </c>
      <c r="B589" s="1" t="s">
        <v>1616</v>
      </c>
      <c r="C589" s="8">
        <v>47.9</v>
      </c>
      <c r="D589" s="1" t="s">
        <v>490</v>
      </c>
      <c r="E589" s="7">
        <f t="shared" si="27"/>
        <v>47.9</v>
      </c>
      <c r="F589" s="7">
        <f t="shared" si="28"/>
        <v>1.8075471698113208</v>
      </c>
      <c r="G589" s="7">
        <f t="shared" si="29"/>
        <v>1.8075471698113208</v>
      </c>
    </row>
    <row r="590" spans="1:7" ht="12.75">
      <c r="A590" s="1" t="s">
        <v>1617</v>
      </c>
      <c r="B590" s="1" t="s">
        <v>1618</v>
      </c>
      <c r="C590" s="8">
        <v>201.6</v>
      </c>
      <c r="D590" s="1" t="s">
        <v>490</v>
      </c>
      <c r="E590" s="7">
        <f t="shared" si="27"/>
        <v>201.6</v>
      </c>
      <c r="F590" s="7">
        <f t="shared" si="28"/>
        <v>7.607547169811321</v>
      </c>
      <c r="G590" s="7">
        <f t="shared" si="29"/>
        <v>7.607547169811321</v>
      </c>
    </row>
    <row r="591" spans="1:7" ht="12.75">
      <c r="A591" s="1" t="s">
        <v>1619</v>
      </c>
      <c r="B591" s="1" t="s">
        <v>1620</v>
      </c>
      <c r="C591" s="8">
        <v>208.2</v>
      </c>
      <c r="D591" s="1" t="s">
        <v>490</v>
      </c>
      <c r="E591" s="7">
        <f t="shared" si="27"/>
        <v>208.2</v>
      </c>
      <c r="F591" s="7">
        <f t="shared" si="28"/>
        <v>7.856603773584905</v>
      </c>
      <c r="G591" s="7">
        <f t="shared" si="29"/>
        <v>7.856603773584905</v>
      </c>
    </row>
    <row r="592" spans="1:7" ht="12.75">
      <c r="A592" s="1" t="s">
        <v>1621</v>
      </c>
      <c r="B592" s="1" t="s">
        <v>1622</v>
      </c>
      <c r="C592" s="8">
        <v>224.7</v>
      </c>
      <c r="D592" s="1" t="s">
        <v>490</v>
      </c>
      <c r="E592" s="7">
        <f t="shared" si="27"/>
        <v>224.7</v>
      </c>
      <c r="F592" s="7">
        <f t="shared" si="28"/>
        <v>8.479245283018868</v>
      </c>
      <c r="G592" s="7">
        <f t="shared" si="29"/>
        <v>8.479245283018868</v>
      </c>
    </row>
    <row r="593" spans="1:7" ht="12.75">
      <c r="A593" s="1" t="s">
        <v>1623</v>
      </c>
      <c r="B593" s="1" t="s">
        <v>1624</v>
      </c>
      <c r="C593" s="8">
        <v>246.2</v>
      </c>
      <c r="D593" s="1" t="s">
        <v>490</v>
      </c>
      <c r="E593" s="7">
        <f t="shared" si="27"/>
        <v>246.2</v>
      </c>
      <c r="F593" s="7">
        <f t="shared" si="28"/>
        <v>9.290566037735848</v>
      </c>
      <c r="G593" s="7">
        <f t="shared" si="29"/>
        <v>9.290566037735848</v>
      </c>
    </row>
    <row r="594" spans="1:7" ht="12.75">
      <c r="A594" s="1" t="s">
        <v>1625</v>
      </c>
      <c r="B594" s="1" t="s">
        <v>1626</v>
      </c>
      <c r="C594" s="8">
        <v>272.7</v>
      </c>
      <c r="D594" s="1" t="s">
        <v>490</v>
      </c>
      <c r="E594" s="7">
        <f t="shared" si="27"/>
        <v>272.7</v>
      </c>
      <c r="F594" s="7">
        <f t="shared" si="28"/>
        <v>10.290566037735848</v>
      </c>
      <c r="G594" s="7">
        <f t="shared" si="29"/>
        <v>10.290566037735848</v>
      </c>
    </row>
    <row r="595" spans="1:7" ht="12.75">
      <c r="A595" s="1" t="s">
        <v>1627</v>
      </c>
      <c r="B595" s="1" t="s">
        <v>1628</v>
      </c>
      <c r="C595" s="8">
        <v>305.7</v>
      </c>
      <c r="D595" s="1" t="s">
        <v>490</v>
      </c>
      <c r="E595" s="7">
        <f t="shared" si="27"/>
        <v>305.7</v>
      </c>
      <c r="F595" s="7">
        <f t="shared" si="28"/>
        <v>11.535849056603773</v>
      </c>
      <c r="G595" s="7">
        <f t="shared" si="29"/>
        <v>11.535849056603773</v>
      </c>
    </row>
    <row r="596" spans="1:7" ht="12.75">
      <c r="A596" s="1" t="s">
        <v>1629</v>
      </c>
      <c r="B596" s="1" t="s">
        <v>1630</v>
      </c>
      <c r="C596" s="8">
        <v>334.7</v>
      </c>
      <c r="D596" s="1" t="s">
        <v>490</v>
      </c>
      <c r="E596" s="7">
        <f t="shared" si="27"/>
        <v>334.7</v>
      </c>
      <c r="F596" s="7">
        <f t="shared" si="28"/>
        <v>12.630188679245283</v>
      </c>
      <c r="G596" s="7">
        <f t="shared" si="29"/>
        <v>12.630188679245283</v>
      </c>
    </row>
    <row r="597" spans="1:7" ht="12.75">
      <c r="A597" s="1" t="s">
        <v>1631</v>
      </c>
      <c r="B597" s="1" t="s">
        <v>1618</v>
      </c>
      <c r="C597" s="8">
        <v>345.4</v>
      </c>
      <c r="D597" s="1" t="s">
        <v>490</v>
      </c>
      <c r="E597" s="7">
        <f t="shared" si="27"/>
        <v>345.4</v>
      </c>
      <c r="F597" s="7">
        <f t="shared" si="28"/>
        <v>13.033962264150942</v>
      </c>
      <c r="G597" s="7">
        <f t="shared" si="29"/>
        <v>13.033962264150942</v>
      </c>
    </row>
    <row r="598" spans="1:7" ht="12.75">
      <c r="A598" s="1" t="s">
        <v>1632</v>
      </c>
      <c r="B598" s="1" t="s">
        <v>1620</v>
      </c>
      <c r="C598" s="8">
        <v>352.8</v>
      </c>
      <c r="D598" s="1" t="s">
        <v>490</v>
      </c>
      <c r="E598" s="7">
        <f t="shared" si="27"/>
        <v>352.8</v>
      </c>
      <c r="F598" s="7">
        <f t="shared" si="28"/>
        <v>13.313207547169812</v>
      </c>
      <c r="G598" s="7">
        <f t="shared" si="29"/>
        <v>13.313207547169812</v>
      </c>
    </row>
    <row r="599" spans="1:7" ht="12.75">
      <c r="A599" s="1" t="s">
        <v>1633</v>
      </c>
      <c r="B599" s="1" t="s">
        <v>1622</v>
      </c>
      <c r="C599" s="8">
        <v>367.7</v>
      </c>
      <c r="D599" s="1" t="s">
        <v>490</v>
      </c>
      <c r="E599" s="7">
        <f t="shared" si="27"/>
        <v>367.7</v>
      </c>
      <c r="F599" s="7">
        <f t="shared" si="28"/>
        <v>13.875471698113207</v>
      </c>
      <c r="G599" s="7">
        <f t="shared" si="29"/>
        <v>13.875471698113207</v>
      </c>
    </row>
    <row r="600" spans="1:7" ht="12.75">
      <c r="A600" s="1" t="s">
        <v>1634</v>
      </c>
      <c r="B600" s="1" t="s">
        <v>1624</v>
      </c>
      <c r="C600" s="8">
        <v>400.8</v>
      </c>
      <c r="D600" s="1" t="s">
        <v>490</v>
      </c>
      <c r="E600" s="7">
        <f t="shared" si="27"/>
        <v>400.8</v>
      </c>
      <c r="F600" s="7">
        <f t="shared" si="28"/>
        <v>15.124528301886793</v>
      </c>
      <c r="G600" s="7">
        <f t="shared" si="29"/>
        <v>15.124528301886793</v>
      </c>
    </row>
    <row r="601" spans="1:7" ht="12.75">
      <c r="A601" s="1" t="s">
        <v>1635</v>
      </c>
      <c r="B601" s="1" t="s">
        <v>1626</v>
      </c>
      <c r="C601" s="8">
        <v>433.8</v>
      </c>
      <c r="D601" s="1" t="s">
        <v>490</v>
      </c>
      <c r="E601" s="7">
        <f t="shared" si="27"/>
        <v>433.8</v>
      </c>
      <c r="F601" s="7">
        <f t="shared" si="28"/>
        <v>16.369811320754717</v>
      </c>
      <c r="G601" s="7">
        <f t="shared" si="29"/>
        <v>16.369811320754717</v>
      </c>
    </row>
    <row r="602" spans="1:7" ht="12.75">
      <c r="A602" s="1" t="s">
        <v>1636</v>
      </c>
      <c r="B602" s="1" t="s">
        <v>1628</v>
      </c>
      <c r="C602" s="8">
        <v>481.8</v>
      </c>
      <c r="D602" s="1" t="s">
        <v>490</v>
      </c>
      <c r="E602" s="7">
        <f t="shared" si="27"/>
        <v>481.8</v>
      </c>
      <c r="F602" s="7">
        <f t="shared" si="28"/>
        <v>18.181132075471698</v>
      </c>
      <c r="G602" s="7">
        <f t="shared" si="29"/>
        <v>18.181132075471698</v>
      </c>
    </row>
    <row r="603" spans="1:7" ht="12.75">
      <c r="A603" s="1" t="s">
        <v>1637</v>
      </c>
      <c r="B603" s="1" t="s">
        <v>1630</v>
      </c>
      <c r="C603" s="8">
        <v>524.7</v>
      </c>
      <c r="D603" s="1" t="s">
        <v>490</v>
      </c>
      <c r="E603" s="7">
        <f t="shared" si="27"/>
        <v>524.7</v>
      </c>
      <c r="F603" s="7">
        <f t="shared" si="28"/>
        <v>19.8</v>
      </c>
      <c r="G603" s="7">
        <f t="shared" si="29"/>
        <v>19.8</v>
      </c>
    </row>
    <row r="604" spans="1:7" ht="12.75">
      <c r="A604" s="1" t="s">
        <v>1638</v>
      </c>
      <c r="B604" s="1" t="s">
        <v>1639</v>
      </c>
      <c r="C604" s="8">
        <v>585.9</v>
      </c>
      <c r="D604" s="1" t="s">
        <v>490</v>
      </c>
      <c r="E604" s="7">
        <f t="shared" si="27"/>
        <v>585.9</v>
      </c>
      <c r="F604" s="7">
        <f t="shared" si="28"/>
        <v>22.10943396226415</v>
      </c>
      <c r="G604" s="7">
        <f t="shared" si="29"/>
        <v>22.10943396226415</v>
      </c>
    </row>
    <row r="605" spans="1:7" ht="12.75">
      <c r="A605" s="1" t="s">
        <v>1640</v>
      </c>
      <c r="B605" s="1" t="s">
        <v>1641</v>
      </c>
      <c r="C605" s="8">
        <v>124.7</v>
      </c>
      <c r="D605" s="1" t="s">
        <v>490</v>
      </c>
      <c r="E605" s="7">
        <f t="shared" si="27"/>
        <v>124.7</v>
      </c>
      <c r="F605" s="7">
        <f t="shared" si="28"/>
        <v>4.705660377358491</v>
      </c>
      <c r="G605" s="7">
        <f t="shared" si="29"/>
        <v>4.705660377358491</v>
      </c>
    </row>
    <row r="606" spans="1:7" ht="12.75">
      <c r="A606" s="1" t="s">
        <v>1642</v>
      </c>
      <c r="B606" s="1" t="s">
        <v>1643</v>
      </c>
      <c r="C606" s="8">
        <v>167.7</v>
      </c>
      <c r="D606" s="1" t="s">
        <v>490</v>
      </c>
      <c r="E606" s="7">
        <f t="shared" si="27"/>
        <v>167.7</v>
      </c>
      <c r="F606" s="7">
        <f t="shared" si="28"/>
        <v>6.3283018867924525</v>
      </c>
      <c r="G606" s="7">
        <f t="shared" si="29"/>
        <v>6.3283018867924525</v>
      </c>
    </row>
    <row r="607" spans="1:7" ht="12.75">
      <c r="A607" s="1" t="s">
        <v>1644</v>
      </c>
      <c r="B607" s="1" t="s">
        <v>1645</v>
      </c>
      <c r="C607" s="8">
        <v>309.9</v>
      </c>
      <c r="D607" s="1" t="s">
        <v>490</v>
      </c>
      <c r="E607" s="7">
        <f t="shared" si="27"/>
        <v>309.9</v>
      </c>
      <c r="F607" s="7">
        <f t="shared" si="28"/>
        <v>11.69433962264151</v>
      </c>
      <c r="G607" s="7">
        <f t="shared" si="29"/>
        <v>11.69433962264151</v>
      </c>
    </row>
    <row r="608" spans="1:7" ht="12.75">
      <c r="A608" s="1" t="s">
        <v>1646</v>
      </c>
      <c r="B608" s="1" t="s">
        <v>1647</v>
      </c>
      <c r="C608" s="8">
        <v>200.8</v>
      </c>
      <c r="D608" s="1" t="s">
        <v>490</v>
      </c>
      <c r="E608" s="7">
        <f t="shared" si="27"/>
        <v>200.8</v>
      </c>
      <c r="F608" s="7">
        <f t="shared" si="28"/>
        <v>7.577358490566038</v>
      </c>
      <c r="G608" s="7">
        <f t="shared" si="29"/>
        <v>7.577358490566038</v>
      </c>
    </row>
    <row r="609" spans="1:7" ht="12.75">
      <c r="A609" s="1" t="s">
        <v>1648</v>
      </c>
      <c r="B609" s="1" t="s">
        <v>1639</v>
      </c>
      <c r="C609" s="8">
        <v>352.8</v>
      </c>
      <c r="D609" s="1" t="s">
        <v>490</v>
      </c>
      <c r="E609" s="7">
        <f t="shared" si="27"/>
        <v>352.8</v>
      </c>
      <c r="F609" s="7">
        <f t="shared" si="28"/>
        <v>13.313207547169812</v>
      </c>
      <c r="G609" s="7">
        <f t="shared" si="29"/>
        <v>13.313207547169812</v>
      </c>
    </row>
    <row r="610" spans="1:7" ht="12.75">
      <c r="A610" s="1" t="s">
        <v>1649</v>
      </c>
      <c r="B610" s="1" t="s">
        <v>1650</v>
      </c>
      <c r="C610" s="8">
        <v>386.7</v>
      </c>
      <c r="D610" s="1" t="s">
        <v>490</v>
      </c>
      <c r="E610" s="7">
        <f t="shared" si="27"/>
        <v>386.7</v>
      </c>
      <c r="F610" s="7">
        <f t="shared" si="28"/>
        <v>14.592452830188678</v>
      </c>
      <c r="G610" s="7">
        <f t="shared" si="29"/>
        <v>14.592452830188678</v>
      </c>
    </row>
    <row r="611" spans="1:7" ht="12.75">
      <c r="A611" s="1" t="s">
        <v>1651</v>
      </c>
      <c r="B611" s="1" t="s">
        <v>1652</v>
      </c>
      <c r="C611" s="8">
        <v>415.7</v>
      </c>
      <c r="D611" s="1" t="s">
        <v>490</v>
      </c>
      <c r="E611" s="7">
        <f t="shared" si="27"/>
        <v>415.7</v>
      </c>
      <c r="F611" s="7">
        <f t="shared" si="28"/>
        <v>15.686792452830188</v>
      </c>
      <c r="G611" s="7">
        <f t="shared" si="29"/>
        <v>15.686792452830188</v>
      </c>
    </row>
    <row r="612" spans="1:7" ht="12.75">
      <c r="A612" s="1" t="s">
        <v>1653</v>
      </c>
      <c r="B612" s="1" t="s">
        <v>1654</v>
      </c>
      <c r="C612" s="8">
        <v>495.8</v>
      </c>
      <c r="D612" s="1" t="s">
        <v>490</v>
      </c>
      <c r="E612" s="7">
        <f t="shared" si="27"/>
        <v>495.8</v>
      </c>
      <c r="F612" s="7">
        <f t="shared" si="28"/>
        <v>18.70943396226415</v>
      </c>
      <c r="G612" s="7">
        <f t="shared" si="29"/>
        <v>18.70943396226415</v>
      </c>
    </row>
    <row r="613" spans="1:7" ht="12.75">
      <c r="A613" s="1" t="s">
        <v>1655</v>
      </c>
      <c r="B613" s="1" t="s">
        <v>1656</v>
      </c>
      <c r="C613" s="8">
        <v>580.1</v>
      </c>
      <c r="D613" s="1" t="s">
        <v>490</v>
      </c>
      <c r="E613" s="7">
        <f t="shared" si="27"/>
        <v>580.1</v>
      </c>
      <c r="F613" s="7">
        <f t="shared" si="28"/>
        <v>21.89056603773585</v>
      </c>
      <c r="G613" s="7">
        <f t="shared" si="29"/>
        <v>21.89056603773585</v>
      </c>
    </row>
    <row r="614" spans="1:7" ht="12.75">
      <c r="A614" s="1" t="s">
        <v>1657</v>
      </c>
      <c r="B614" s="1" t="s">
        <v>1658</v>
      </c>
      <c r="C614" s="8">
        <v>664.4</v>
      </c>
      <c r="D614" s="1" t="s">
        <v>490</v>
      </c>
      <c r="E614" s="7">
        <f t="shared" si="27"/>
        <v>664.4</v>
      </c>
      <c r="F614" s="7">
        <f t="shared" si="28"/>
        <v>25.071698113207546</v>
      </c>
      <c r="G614" s="7">
        <f t="shared" si="29"/>
        <v>25.071698113207546</v>
      </c>
    </row>
    <row r="615" spans="1:7" ht="12.75">
      <c r="A615" s="1" t="s">
        <v>1659</v>
      </c>
      <c r="B615" s="1" t="s">
        <v>1650</v>
      </c>
      <c r="C615" s="8">
        <v>611.5</v>
      </c>
      <c r="D615" s="1" t="s">
        <v>490</v>
      </c>
      <c r="E615" s="7">
        <f t="shared" si="27"/>
        <v>611.5</v>
      </c>
      <c r="F615" s="7">
        <f t="shared" si="28"/>
        <v>23.07547169811321</v>
      </c>
      <c r="G615" s="7">
        <f t="shared" si="29"/>
        <v>23.07547169811321</v>
      </c>
    </row>
    <row r="616" spans="1:7" ht="12.75">
      <c r="A616" s="1" t="s">
        <v>1660</v>
      </c>
      <c r="B616" s="1" t="s">
        <v>1652</v>
      </c>
      <c r="C616" s="8">
        <v>664.4</v>
      </c>
      <c r="D616" s="1" t="s">
        <v>490</v>
      </c>
      <c r="E616" s="7">
        <f t="shared" si="27"/>
        <v>664.4</v>
      </c>
      <c r="F616" s="7">
        <f t="shared" si="28"/>
        <v>25.071698113207546</v>
      </c>
      <c r="G616" s="7">
        <f t="shared" si="29"/>
        <v>25.071698113207546</v>
      </c>
    </row>
    <row r="617" spans="1:7" ht="12.75">
      <c r="A617" s="1" t="s">
        <v>1661</v>
      </c>
      <c r="B617" s="1" t="s">
        <v>1654</v>
      </c>
      <c r="C617" s="8">
        <v>697.5</v>
      </c>
      <c r="D617" s="1" t="s">
        <v>490</v>
      </c>
      <c r="E617" s="7">
        <f t="shared" si="27"/>
        <v>697.5</v>
      </c>
      <c r="F617" s="7">
        <f t="shared" si="28"/>
        <v>26.32075471698113</v>
      </c>
      <c r="G617" s="7">
        <f t="shared" si="29"/>
        <v>26.32075471698113</v>
      </c>
    </row>
    <row r="618" spans="1:7" ht="12.75">
      <c r="A618" s="1" t="s">
        <v>1662</v>
      </c>
      <c r="B618" s="1" t="s">
        <v>1656</v>
      </c>
      <c r="C618" s="8">
        <v>773.5</v>
      </c>
      <c r="D618" s="1" t="s">
        <v>490</v>
      </c>
      <c r="E618" s="7">
        <f t="shared" si="27"/>
        <v>773.5</v>
      </c>
      <c r="F618" s="7">
        <f t="shared" si="28"/>
        <v>29.18867924528302</v>
      </c>
      <c r="G618" s="7">
        <f t="shared" si="29"/>
        <v>29.18867924528302</v>
      </c>
    </row>
    <row r="619" spans="1:7" ht="12.75">
      <c r="A619" s="1" t="s">
        <v>1663</v>
      </c>
      <c r="B619" s="1" t="s">
        <v>1664</v>
      </c>
      <c r="C619" s="8">
        <v>94.2</v>
      </c>
      <c r="D619" s="1" t="s">
        <v>490</v>
      </c>
      <c r="E619" s="7">
        <f t="shared" si="27"/>
        <v>94.2</v>
      </c>
      <c r="F619" s="7">
        <f t="shared" si="28"/>
        <v>3.5547169811320756</v>
      </c>
      <c r="G619" s="7">
        <f t="shared" si="29"/>
        <v>3.5547169811320756</v>
      </c>
    </row>
    <row r="620" spans="1:7" ht="12.75">
      <c r="A620" s="1" t="s">
        <v>1665</v>
      </c>
      <c r="B620" s="1" t="s">
        <v>1666</v>
      </c>
      <c r="C620" s="8">
        <v>95</v>
      </c>
      <c r="D620" s="1" t="s">
        <v>490</v>
      </c>
      <c r="E620" s="7">
        <f t="shared" si="27"/>
        <v>95</v>
      </c>
      <c r="F620" s="7">
        <f t="shared" si="28"/>
        <v>3.5849056603773586</v>
      </c>
      <c r="G620" s="7">
        <f t="shared" si="29"/>
        <v>3.5849056603773586</v>
      </c>
    </row>
    <row r="621" spans="1:7" ht="12.75">
      <c r="A621" s="1" t="s">
        <v>1667</v>
      </c>
      <c r="B621" s="1" t="s">
        <v>1666</v>
      </c>
      <c r="C621" s="8">
        <v>99.1</v>
      </c>
      <c r="D621" s="1" t="s">
        <v>490</v>
      </c>
      <c r="E621" s="7">
        <f t="shared" si="27"/>
        <v>99.1</v>
      </c>
      <c r="F621" s="7">
        <f t="shared" si="28"/>
        <v>3.739622641509434</v>
      </c>
      <c r="G621" s="7">
        <f t="shared" si="29"/>
        <v>3.739622641509434</v>
      </c>
    </row>
    <row r="622" spans="1:7" ht="12.75">
      <c r="A622" s="1" t="s">
        <v>1668</v>
      </c>
      <c r="B622" s="1" t="s">
        <v>1669</v>
      </c>
      <c r="C622" s="8">
        <v>95</v>
      </c>
      <c r="D622" s="1" t="s">
        <v>490</v>
      </c>
      <c r="E622" s="7">
        <f t="shared" si="27"/>
        <v>95</v>
      </c>
      <c r="F622" s="7">
        <f t="shared" si="28"/>
        <v>3.5849056603773586</v>
      </c>
      <c r="G622" s="7">
        <f t="shared" si="29"/>
        <v>3.5849056603773586</v>
      </c>
    </row>
    <row r="623" spans="1:7" ht="12.75">
      <c r="A623" s="1" t="s">
        <v>1670</v>
      </c>
      <c r="B623" s="1" t="s">
        <v>1669</v>
      </c>
      <c r="C623" s="8">
        <v>101.6</v>
      </c>
      <c r="D623" s="1" t="s">
        <v>490</v>
      </c>
      <c r="E623" s="7">
        <f t="shared" si="27"/>
        <v>101.6</v>
      </c>
      <c r="F623" s="7">
        <f t="shared" si="28"/>
        <v>3.833962264150943</v>
      </c>
      <c r="G623" s="7">
        <f t="shared" si="29"/>
        <v>3.833962264150943</v>
      </c>
    </row>
    <row r="624" spans="1:7" ht="12.75">
      <c r="A624" s="1" t="s">
        <v>1671</v>
      </c>
      <c r="B624" s="1" t="s">
        <v>1669</v>
      </c>
      <c r="C624" s="8">
        <v>147.9</v>
      </c>
      <c r="D624" s="1" t="s">
        <v>490</v>
      </c>
      <c r="E624" s="7">
        <f t="shared" si="27"/>
        <v>147.9</v>
      </c>
      <c r="F624" s="7">
        <f t="shared" si="28"/>
        <v>5.581132075471698</v>
      </c>
      <c r="G624" s="7">
        <f t="shared" si="29"/>
        <v>5.581132075471698</v>
      </c>
    </row>
    <row r="625" spans="1:7" ht="12.75">
      <c r="A625" s="1" t="s">
        <v>1672</v>
      </c>
      <c r="B625" s="1" t="s">
        <v>1673</v>
      </c>
      <c r="C625" s="8">
        <v>108.2</v>
      </c>
      <c r="D625" s="1" t="s">
        <v>490</v>
      </c>
      <c r="E625" s="7">
        <f t="shared" si="27"/>
        <v>108.2</v>
      </c>
      <c r="F625" s="7">
        <f t="shared" si="28"/>
        <v>4.083018867924529</v>
      </c>
      <c r="G625" s="7">
        <f t="shared" si="29"/>
        <v>4.083018867924529</v>
      </c>
    </row>
    <row r="626" spans="1:7" ht="12.75">
      <c r="A626" s="1" t="s">
        <v>1674</v>
      </c>
      <c r="B626" s="1" t="s">
        <v>1673</v>
      </c>
      <c r="C626" s="8">
        <v>124.7</v>
      </c>
      <c r="D626" s="1" t="s">
        <v>490</v>
      </c>
      <c r="E626" s="7">
        <f t="shared" si="27"/>
        <v>124.7</v>
      </c>
      <c r="F626" s="7">
        <f t="shared" si="28"/>
        <v>4.705660377358491</v>
      </c>
      <c r="G626" s="7">
        <f t="shared" si="29"/>
        <v>4.705660377358491</v>
      </c>
    </row>
    <row r="627" spans="1:7" ht="12.75">
      <c r="A627" s="1" t="s">
        <v>1675</v>
      </c>
      <c r="B627" s="1" t="s">
        <v>1673</v>
      </c>
      <c r="C627" s="8">
        <v>147.9</v>
      </c>
      <c r="D627" s="1" t="s">
        <v>490</v>
      </c>
      <c r="E627" s="7">
        <f t="shared" si="27"/>
        <v>147.9</v>
      </c>
      <c r="F627" s="7">
        <f t="shared" si="28"/>
        <v>5.581132075471698</v>
      </c>
      <c r="G627" s="7">
        <f t="shared" si="29"/>
        <v>5.581132075471698</v>
      </c>
    </row>
    <row r="628" spans="1:7" ht="12.75">
      <c r="A628" s="1" t="s">
        <v>1676</v>
      </c>
      <c r="B628" s="1" t="s">
        <v>1673</v>
      </c>
      <c r="C628" s="8">
        <v>187.6</v>
      </c>
      <c r="D628" s="1" t="s">
        <v>490</v>
      </c>
      <c r="E628" s="7">
        <f t="shared" si="27"/>
        <v>187.6</v>
      </c>
      <c r="F628" s="7">
        <f t="shared" si="28"/>
        <v>7.079245283018868</v>
      </c>
      <c r="G628" s="7">
        <f t="shared" si="29"/>
        <v>7.079245283018868</v>
      </c>
    </row>
    <row r="629" spans="1:7" ht="12.75">
      <c r="A629" s="1" t="s">
        <v>1677</v>
      </c>
      <c r="B629" s="1" t="s">
        <v>1678</v>
      </c>
      <c r="C629" s="8">
        <v>125.6</v>
      </c>
      <c r="D629" s="1" t="s">
        <v>490</v>
      </c>
      <c r="E629" s="7">
        <f t="shared" si="27"/>
        <v>125.6</v>
      </c>
      <c r="F629" s="7">
        <f t="shared" si="28"/>
        <v>4.739622641509434</v>
      </c>
      <c r="G629" s="7">
        <f t="shared" si="29"/>
        <v>4.739622641509434</v>
      </c>
    </row>
    <row r="630" spans="1:7" ht="12.75">
      <c r="A630" s="1" t="s">
        <v>1679</v>
      </c>
      <c r="B630" s="1" t="s">
        <v>1678</v>
      </c>
      <c r="C630" s="8">
        <v>142.9</v>
      </c>
      <c r="D630" s="1" t="s">
        <v>490</v>
      </c>
      <c r="E630" s="7">
        <f t="shared" si="27"/>
        <v>142.9</v>
      </c>
      <c r="F630" s="7">
        <f t="shared" si="28"/>
        <v>5.392452830188679</v>
      </c>
      <c r="G630" s="7">
        <f t="shared" si="29"/>
        <v>5.392452830188679</v>
      </c>
    </row>
    <row r="631" spans="1:7" ht="12.75">
      <c r="A631" s="1" t="s">
        <v>1680</v>
      </c>
      <c r="B631" s="1" t="s">
        <v>1678</v>
      </c>
      <c r="C631" s="8">
        <v>167.7</v>
      </c>
      <c r="D631" s="1" t="s">
        <v>490</v>
      </c>
      <c r="E631" s="7">
        <f t="shared" si="27"/>
        <v>167.7</v>
      </c>
      <c r="F631" s="7">
        <f t="shared" si="28"/>
        <v>6.3283018867924525</v>
      </c>
      <c r="G631" s="7">
        <f t="shared" si="29"/>
        <v>6.3283018867924525</v>
      </c>
    </row>
    <row r="632" spans="1:7" ht="12.75">
      <c r="A632" s="1" t="s">
        <v>1681</v>
      </c>
      <c r="B632" s="1" t="s">
        <v>1678</v>
      </c>
      <c r="C632" s="8">
        <v>257</v>
      </c>
      <c r="D632" s="1" t="s">
        <v>490</v>
      </c>
      <c r="E632" s="7">
        <f t="shared" si="27"/>
        <v>257</v>
      </c>
      <c r="F632" s="7">
        <f t="shared" si="28"/>
        <v>9.69811320754717</v>
      </c>
      <c r="G632" s="7">
        <f t="shared" si="29"/>
        <v>9.69811320754717</v>
      </c>
    </row>
    <row r="633" spans="1:7" ht="12.75">
      <c r="A633" s="1" t="s">
        <v>1682</v>
      </c>
      <c r="B633" s="1" t="s">
        <v>1683</v>
      </c>
      <c r="C633" s="8">
        <v>168.5</v>
      </c>
      <c r="D633" s="1" t="s">
        <v>490</v>
      </c>
      <c r="E633" s="7">
        <f t="shared" si="27"/>
        <v>168.5</v>
      </c>
      <c r="F633" s="7">
        <f t="shared" si="28"/>
        <v>6.3584905660377355</v>
      </c>
      <c r="G633" s="7">
        <f t="shared" si="29"/>
        <v>6.3584905660377355</v>
      </c>
    </row>
    <row r="634" spans="1:7" ht="12.75">
      <c r="A634" s="1" t="s">
        <v>1684</v>
      </c>
      <c r="B634" s="1" t="s">
        <v>1683</v>
      </c>
      <c r="C634" s="8">
        <v>206.6</v>
      </c>
      <c r="D634" s="1" t="s">
        <v>490</v>
      </c>
      <c r="E634" s="7">
        <f t="shared" si="27"/>
        <v>206.6</v>
      </c>
      <c r="F634" s="7">
        <f t="shared" si="28"/>
        <v>7.796226415094339</v>
      </c>
      <c r="G634" s="7">
        <f t="shared" si="29"/>
        <v>7.796226415094339</v>
      </c>
    </row>
    <row r="635" spans="1:7" ht="12.75">
      <c r="A635" s="1" t="s">
        <v>1685</v>
      </c>
      <c r="B635" s="1" t="s">
        <v>1683</v>
      </c>
      <c r="C635" s="8">
        <v>292.5</v>
      </c>
      <c r="D635" s="1" t="s">
        <v>490</v>
      </c>
      <c r="E635" s="7">
        <f t="shared" si="27"/>
        <v>292.5</v>
      </c>
      <c r="F635" s="7">
        <f t="shared" si="28"/>
        <v>11.037735849056604</v>
      </c>
      <c r="G635" s="7">
        <f t="shared" si="29"/>
        <v>11.037735849056604</v>
      </c>
    </row>
    <row r="636" spans="1:7" ht="12.75">
      <c r="A636" s="1" t="s">
        <v>1686</v>
      </c>
      <c r="B636" s="1" t="s">
        <v>1687</v>
      </c>
      <c r="C636" s="8">
        <v>222.3</v>
      </c>
      <c r="D636" s="1" t="s">
        <v>490</v>
      </c>
      <c r="E636" s="7">
        <f t="shared" si="27"/>
        <v>222.3</v>
      </c>
      <c r="F636" s="7">
        <f t="shared" si="28"/>
        <v>8.388679245283019</v>
      </c>
      <c r="G636" s="7">
        <f t="shared" si="29"/>
        <v>8.388679245283019</v>
      </c>
    </row>
    <row r="637" spans="1:7" ht="12.75">
      <c r="A637" s="1" t="s">
        <v>1688</v>
      </c>
      <c r="B637" s="1" t="s">
        <v>1687</v>
      </c>
      <c r="C637" s="8">
        <v>251.2</v>
      </c>
      <c r="D637" s="1" t="s">
        <v>490</v>
      </c>
      <c r="E637" s="7">
        <f t="shared" si="27"/>
        <v>251.2</v>
      </c>
      <c r="F637" s="7">
        <f t="shared" si="28"/>
        <v>9.479245283018868</v>
      </c>
      <c r="G637" s="7">
        <f t="shared" si="29"/>
        <v>9.479245283018868</v>
      </c>
    </row>
    <row r="638" spans="1:7" ht="12.75">
      <c r="A638" s="1" t="s">
        <v>1689</v>
      </c>
      <c r="B638" s="1" t="s">
        <v>1690</v>
      </c>
      <c r="C638" s="8">
        <v>335.5</v>
      </c>
      <c r="D638" s="1" t="s">
        <v>490</v>
      </c>
      <c r="E638" s="7">
        <f t="shared" si="27"/>
        <v>335.5</v>
      </c>
      <c r="F638" s="7">
        <f t="shared" si="28"/>
        <v>12.660377358490566</v>
      </c>
      <c r="G638" s="7">
        <f t="shared" si="29"/>
        <v>12.660377358490566</v>
      </c>
    </row>
    <row r="639" spans="1:7" ht="12.75">
      <c r="A639" s="1" t="s">
        <v>1691</v>
      </c>
      <c r="B639" s="1" t="s">
        <v>1690</v>
      </c>
      <c r="C639" s="8">
        <v>335.5</v>
      </c>
      <c r="D639" s="1" t="s">
        <v>490</v>
      </c>
      <c r="E639" s="7">
        <f t="shared" si="27"/>
        <v>335.5</v>
      </c>
      <c r="F639" s="7">
        <f t="shared" si="28"/>
        <v>12.660377358490566</v>
      </c>
      <c r="G639" s="7">
        <f t="shared" si="29"/>
        <v>12.660377358490566</v>
      </c>
    </row>
    <row r="640" spans="1:7" ht="12.75">
      <c r="A640" s="1" t="s">
        <v>1692</v>
      </c>
      <c r="B640" s="1" t="s">
        <v>1658</v>
      </c>
      <c r="C640" s="8">
        <v>831.4</v>
      </c>
      <c r="D640" s="1" t="s">
        <v>490</v>
      </c>
      <c r="E640" s="7">
        <f t="shared" si="27"/>
        <v>831.4</v>
      </c>
      <c r="F640" s="7">
        <f t="shared" si="28"/>
        <v>31.373584905660376</v>
      </c>
      <c r="G640" s="7">
        <f t="shared" si="29"/>
        <v>31.373584905660376</v>
      </c>
    </row>
    <row r="641" spans="1:7" ht="12.75">
      <c r="A641" s="1" t="s">
        <v>1693</v>
      </c>
      <c r="B641" s="1" t="s">
        <v>1694</v>
      </c>
      <c r="C641" s="8">
        <v>193.3</v>
      </c>
      <c r="D641" s="1" t="s">
        <v>490</v>
      </c>
      <c r="E641" s="7">
        <f t="shared" si="27"/>
        <v>193.3</v>
      </c>
      <c r="F641" s="7">
        <f t="shared" si="28"/>
        <v>7.29433962264151</v>
      </c>
      <c r="G641" s="7">
        <f t="shared" si="29"/>
        <v>7.29433962264151</v>
      </c>
    </row>
    <row r="642" spans="1:7" ht="12.75">
      <c r="A642" s="1" t="s">
        <v>1695</v>
      </c>
      <c r="B642" s="1" t="s">
        <v>1696</v>
      </c>
      <c r="C642" s="8">
        <v>411.5</v>
      </c>
      <c r="D642" s="1" t="s">
        <v>490</v>
      </c>
      <c r="E642" s="7">
        <f t="shared" si="27"/>
        <v>411.5</v>
      </c>
      <c r="F642" s="7">
        <f t="shared" si="28"/>
        <v>15.528301886792454</v>
      </c>
      <c r="G642" s="7">
        <f t="shared" si="29"/>
        <v>15.528301886792454</v>
      </c>
    </row>
    <row r="643" spans="1:7" ht="12.75">
      <c r="A643" s="1" t="s">
        <v>1697</v>
      </c>
      <c r="B643" s="1" t="s">
        <v>1673</v>
      </c>
      <c r="C643" s="8">
        <v>461.9</v>
      </c>
      <c r="D643" s="1" t="s">
        <v>490</v>
      </c>
      <c r="E643" s="7">
        <f t="shared" si="27"/>
        <v>461.9</v>
      </c>
      <c r="F643" s="7">
        <f t="shared" si="28"/>
        <v>17.430188679245283</v>
      </c>
      <c r="G643" s="7">
        <f t="shared" si="29"/>
        <v>17.430188679245283</v>
      </c>
    </row>
    <row r="644" spans="1:7" ht="12.75">
      <c r="A644" s="1" t="s">
        <v>1698</v>
      </c>
      <c r="B644" s="1" t="s">
        <v>1678</v>
      </c>
      <c r="C644" s="8">
        <v>187.6</v>
      </c>
      <c r="D644" s="1" t="s">
        <v>490</v>
      </c>
      <c r="E644" s="7">
        <f t="shared" si="27"/>
        <v>187.6</v>
      </c>
      <c r="F644" s="7">
        <f t="shared" si="28"/>
        <v>7.079245283018868</v>
      </c>
      <c r="G644" s="7">
        <f t="shared" si="29"/>
        <v>7.079245283018868</v>
      </c>
    </row>
    <row r="645" spans="1:7" ht="12.75">
      <c r="A645" s="1" t="s">
        <v>1699</v>
      </c>
      <c r="B645" s="1" t="s">
        <v>1678</v>
      </c>
      <c r="C645" s="8">
        <v>418.1</v>
      </c>
      <c r="D645" s="1" t="s">
        <v>490</v>
      </c>
      <c r="E645" s="7">
        <f t="shared" si="27"/>
        <v>418.1</v>
      </c>
      <c r="F645" s="7">
        <f t="shared" si="28"/>
        <v>15.777358490566039</v>
      </c>
      <c r="G645" s="7">
        <f t="shared" si="29"/>
        <v>15.777358490566039</v>
      </c>
    </row>
    <row r="646" spans="1:7" ht="12.75">
      <c r="A646" s="1" t="s">
        <v>1700</v>
      </c>
      <c r="B646" s="1" t="s">
        <v>1678</v>
      </c>
      <c r="C646" s="8">
        <v>732.2</v>
      </c>
      <c r="D646" s="1" t="s">
        <v>490</v>
      </c>
      <c r="E646" s="7">
        <f aca="true" t="shared" si="30" ref="E646:E709">IF(D646=$D$2,C646*(1-$E$2),IF(D646=$D$3,C646*(1-$E$3),C646))</f>
        <v>732.2</v>
      </c>
      <c r="F646" s="7">
        <f t="shared" si="28"/>
        <v>27.630188679245286</v>
      </c>
      <c r="G646" s="7">
        <f t="shared" si="29"/>
        <v>27.630188679245286</v>
      </c>
    </row>
    <row r="647" spans="1:7" ht="12.75">
      <c r="A647" s="1" t="s">
        <v>1701</v>
      </c>
      <c r="B647" s="1" t="s">
        <v>1683</v>
      </c>
      <c r="C647" s="8">
        <v>428.9</v>
      </c>
      <c r="D647" s="1" t="s">
        <v>490</v>
      </c>
      <c r="E647" s="7">
        <f t="shared" si="30"/>
        <v>428.9</v>
      </c>
      <c r="F647" s="7">
        <f aca="true" t="shared" si="31" ref="F647:F710">C647/26.5</f>
        <v>16.184905660377357</v>
      </c>
      <c r="G647" s="7">
        <f aca="true" t="shared" si="32" ref="G647:G710">E647/26.5</f>
        <v>16.184905660377357</v>
      </c>
    </row>
    <row r="648" spans="1:7" ht="12.75">
      <c r="A648" s="1" t="s">
        <v>1702</v>
      </c>
      <c r="B648" s="1" t="s">
        <v>1683</v>
      </c>
      <c r="C648" s="8">
        <v>732.2</v>
      </c>
      <c r="D648" s="1" t="s">
        <v>490</v>
      </c>
      <c r="E648" s="7">
        <f t="shared" si="30"/>
        <v>732.2</v>
      </c>
      <c r="F648" s="7">
        <f t="shared" si="31"/>
        <v>27.630188679245286</v>
      </c>
      <c r="G648" s="7">
        <f t="shared" si="32"/>
        <v>27.630188679245286</v>
      </c>
    </row>
    <row r="649" spans="1:7" ht="12.75">
      <c r="A649" s="1" t="s">
        <v>1703</v>
      </c>
      <c r="B649" s="1" t="s">
        <v>1683</v>
      </c>
      <c r="C649" s="8">
        <v>1229.7</v>
      </c>
      <c r="D649" s="1" t="s">
        <v>490</v>
      </c>
      <c r="E649" s="7">
        <f t="shared" si="30"/>
        <v>1229.7</v>
      </c>
      <c r="F649" s="7">
        <f t="shared" si="31"/>
        <v>46.403773584905665</v>
      </c>
      <c r="G649" s="7">
        <f t="shared" si="32"/>
        <v>46.403773584905665</v>
      </c>
    </row>
    <row r="650" spans="1:7" ht="12.75">
      <c r="A650" s="1" t="s">
        <v>1704</v>
      </c>
      <c r="B650" s="1" t="s">
        <v>1687</v>
      </c>
      <c r="C650" s="8">
        <v>529.7</v>
      </c>
      <c r="D650" s="1" t="s">
        <v>490</v>
      </c>
      <c r="E650" s="7">
        <f t="shared" si="30"/>
        <v>529.7</v>
      </c>
      <c r="F650" s="7">
        <f t="shared" si="31"/>
        <v>19.98867924528302</v>
      </c>
      <c r="G650" s="7">
        <f t="shared" si="32"/>
        <v>19.98867924528302</v>
      </c>
    </row>
    <row r="651" spans="1:7" ht="12.75">
      <c r="A651" s="1" t="s">
        <v>1705</v>
      </c>
      <c r="B651" s="1" t="s">
        <v>1687</v>
      </c>
      <c r="C651" s="8">
        <v>732.2</v>
      </c>
      <c r="D651" s="1" t="s">
        <v>490</v>
      </c>
      <c r="E651" s="7">
        <f t="shared" si="30"/>
        <v>732.2</v>
      </c>
      <c r="F651" s="7">
        <f t="shared" si="31"/>
        <v>27.630188679245286</v>
      </c>
      <c r="G651" s="7">
        <f t="shared" si="32"/>
        <v>27.630188679245286</v>
      </c>
    </row>
    <row r="652" spans="1:7" ht="12.75">
      <c r="A652" s="1" t="s">
        <v>1706</v>
      </c>
      <c r="B652" s="1" t="s">
        <v>1687</v>
      </c>
      <c r="C652" s="8">
        <v>1332.2</v>
      </c>
      <c r="D652" s="1" t="s">
        <v>490</v>
      </c>
      <c r="E652" s="7">
        <f t="shared" si="30"/>
        <v>1332.2</v>
      </c>
      <c r="F652" s="7">
        <f t="shared" si="31"/>
        <v>50.27169811320755</v>
      </c>
      <c r="G652" s="7">
        <f t="shared" si="32"/>
        <v>50.27169811320755</v>
      </c>
    </row>
    <row r="653" spans="1:7" ht="12.75">
      <c r="A653" s="1" t="s">
        <v>1707</v>
      </c>
      <c r="B653" s="1" t="s">
        <v>1683</v>
      </c>
      <c r="C653" s="8">
        <v>224.7</v>
      </c>
      <c r="D653" s="1" t="s">
        <v>490</v>
      </c>
      <c r="E653" s="7">
        <f t="shared" si="30"/>
        <v>224.7</v>
      </c>
      <c r="F653" s="7">
        <f t="shared" si="31"/>
        <v>8.479245283018868</v>
      </c>
      <c r="G653" s="7">
        <f t="shared" si="32"/>
        <v>8.479245283018868</v>
      </c>
    </row>
    <row r="654" spans="1:7" ht="12.75">
      <c r="A654" s="1" t="s">
        <v>1708</v>
      </c>
      <c r="B654" s="1" t="s">
        <v>1709</v>
      </c>
      <c r="C654" s="8">
        <v>196.6</v>
      </c>
      <c r="D654" s="1" t="s">
        <v>490</v>
      </c>
      <c r="E654" s="7">
        <f t="shared" si="30"/>
        <v>196.6</v>
      </c>
      <c r="F654" s="7">
        <f t="shared" si="31"/>
        <v>7.418867924528302</v>
      </c>
      <c r="G654" s="7">
        <f t="shared" si="32"/>
        <v>7.418867924528302</v>
      </c>
    </row>
    <row r="655" spans="1:7" ht="12.75">
      <c r="A655" s="1" t="s">
        <v>1710</v>
      </c>
      <c r="B655" s="1" t="s">
        <v>1711</v>
      </c>
      <c r="C655" s="8">
        <v>204.9</v>
      </c>
      <c r="D655" s="1" t="s">
        <v>490</v>
      </c>
      <c r="E655" s="7">
        <f t="shared" si="30"/>
        <v>204.9</v>
      </c>
      <c r="F655" s="7">
        <f t="shared" si="31"/>
        <v>7.7320754716981135</v>
      </c>
      <c r="G655" s="7">
        <f t="shared" si="32"/>
        <v>7.7320754716981135</v>
      </c>
    </row>
    <row r="656" spans="1:7" ht="12.75">
      <c r="A656" s="1" t="s">
        <v>1712</v>
      </c>
      <c r="B656" s="1" t="s">
        <v>1694</v>
      </c>
      <c r="C656" s="8">
        <v>246.2</v>
      </c>
      <c r="D656" s="1" t="s">
        <v>490</v>
      </c>
      <c r="E656" s="7">
        <f t="shared" si="30"/>
        <v>246.2</v>
      </c>
      <c r="F656" s="7">
        <f t="shared" si="31"/>
        <v>9.290566037735848</v>
      </c>
      <c r="G656" s="7">
        <f t="shared" si="32"/>
        <v>9.290566037735848</v>
      </c>
    </row>
    <row r="657" spans="1:7" ht="12.75">
      <c r="A657" s="1" t="s">
        <v>1713</v>
      </c>
      <c r="B657" s="1" t="s">
        <v>1709</v>
      </c>
      <c r="C657" s="8">
        <v>257</v>
      </c>
      <c r="D657" s="1" t="s">
        <v>490</v>
      </c>
      <c r="E657" s="7">
        <f t="shared" si="30"/>
        <v>257</v>
      </c>
      <c r="F657" s="7">
        <f t="shared" si="31"/>
        <v>9.69811320754717</v>
      </c>
      <c r="G657" s="7">
        <f t="shared" si="32"/>
        <v>9.69811320754717</v>
      </c>
    </row>
    <row r="658" spans="1:7" ht="12.75">
      <c r="A658" s="1" t="s">
        <v>1714</v>
      </c>
      <c r="B658" s="1" t="s">
        <v>1618</v>
      </c>
      <c r="C658" s="8">
        <v>266.9</v>
      </c>
      <c r="D658" s="1" t="s">
        <v>490</v>
      </c>
      <c r="E658" s="7">
        <f t="shared" si="30"/>
        <v>266.9</v>
      </c>
      <c r="F658" s="7">
        <f t="shared" si="31"/>
        <v>10.071698113207546</v>
      </c>
      <c r="G658" s="7">
        <f t="shared" si="32"/>
        <v>10.071698113207546</v>
      </c>
    </row>
    <row r="659" spans="1:7" ht="12.75">
      <c r="A659" s="1" t="s">
        <v>1715</v>
      </c>
      <c r="B659" s="1" t="s">
        <v>1711</v>
      </c>
      <c r="C659" s="8">
        <v>276</v>
      </c>
      <c r="D659" s="1" t="s">
        <v>490</v>
      </c>
      <c r="E659" s="7">
        <f t="shared" si="30"/>
        <v>276</v>
      </c>
      <c r="F659" s="7">
        <f t="shared" si="31"/>
        <v>10.415094339622641</v>
      </c>
      <c r="G659" s="7">
        <f t="shared" si="32"/>
        <v>10.415094339622641</v>
      </c>
    </row>
    <row r="660" spans="1:7" ht="12.75">
      <c r="A660" s="1" t="s">
        <v>1716</v>
      </c>
      <c r="B660" s="1" t="s">
        <v>1620</v>
      </c>
      <c r="C660" s="8">
        <v>285.9</v>
      </c>
      <c r="D660" s="1" t="s">
        <v>490</v>
      </c>
      <c r="E660" s="7">
        <f t="shared" si="30"/>
        <v>285.9</v>
      </c>
      <c r="F660" s="7">
        <f t="shared" si="31"/>
        <v>10.788679245283017</v>
      </c>
      <c r="G660" s="7">
        <f t="shared" si="32"/>
        <v>10.788679245283017</v>
      </c>
    </row>
    <row r="661" spans="1:7" ht="12.75">
      <c r="A661" s="1" t="s">
        <v>1717</v>
      </c>
      <c r="B661" s="1" t="s">
        <v>1622</v>
      </c>
      <c r="C661" s="8">
        <v>301.6</v>
      </c>
      <c r="D661" s="1" t="s">
        <v>490</v>
      </c>
      <c r="E661" s="7">
        <f t="shared" si="30"/>
        <v>301.6</v>
      </c>
      <c r="F661" s="7">
        <f t="shared" si="31"/>
        <v>11.3811320754717</v>
      </c>
      <c r="G661" s="7">
        <f t="shared" si="32"/>
        <v>11.3811320754717</v>
      </c>
    </row>
    <row r="662" spans="1:7" ht="12.75">
      <c r="A662" s="1" t="s">
        <v>1718</v>
      </c>
      <c r="B662" s="1" t="s">
        <v>1624</v>
      </c>
      <c r="C662" s="8">
        <v>315.7</v>
      </c>
      <c r="D662" s="1" t="s">
        <v>490</v>
      </c>
      <c r="E662" s="7">
        <f t="shared" si="30"/>
        <v>315.7</v>
      </c>
      <c r="F662" s="7">
        <f t="shared" si="31"/>
        <v>11.913207547169812</v>
      </c>
      <c r="G662" s="7">
        <f t="shared" si="32"/>
        <v>11.913207547169812</v>
      </c>
    </row>
    <row r="663" spans="1:7" ht="12.75">
      <c r="A663" s="1" t="s">
        <v>1719</v>
      </c>
      <c r="B663" s="1" t="s">
        <v>1626</v>
      </c>
      <c r="C663" s="8">
        <v>331.4</v>
      </c>
      <c r="D663" s="1" t="s">
        <v>490</v>
      </c>
      <c r="E663" s="7">
        <f t="shared" si="30"/>
        <v>331.4</v>
      </c>
      <c r="F663" s="7">
        <f t="shared" si="31"/>
        <v>12.50566037735849</v>
      </c>
      <c r="G663" s="7">
        <f t="shared" si="32"/>
        <v>12.50566037735849</v>
      </c>
    </row>
    <row r="664" spans="1:7" ht="12.75">
      <c r="A664" s="1" t="s">
        <v>1720</v>
      </c>
      <c r="B664" s="1" t="s">
        <v>1628</v>
      </c>
      <c r="C664" s="8">
        <v>361.9</v>
      </c>
      <c r="D664" s="1" t="s">
        <v>490</v>
      </c>
      <c r="E664" s="7">
        <f t="shared" si="30"/>
        <v>361.9</v>
      </c>
      <c r="F664" s="7">
        <f t="shared" si="31"/>
        <v>13.656603773584905</v>
      </c>
      <c r="G664" s="7">
        <f t="shared" si="32"/>
        <v>13.656603773584905</v>
      </c>
    </row>
    <row r="665" spans="1:7" ht="12.75">
      <c r="A665" s="1" t="s">
        <v>1721</v>
      </c>
      <c r="B665" s="1" t="s">
        <v>1630</v>
      </c>
      <c r="C665" s="8">
        <v>411.5</v>
      </c>
      <c r="D665" s="1" t="s">
        <v>490</v>
      </c>
      <c r="E665" s="7">
        <f t="shared" si="30"/>
        <v>411.5</v>
      </c>
      <c r="F665" s="7">
        <f t="shared" si="31"/>
        <v>15.528301886792454</v>
      </c>
      <c r="G665" s="7">
        <f t="shared" si="32"/>
        <v>15.528301886792454</v>
      </c>
    </row>
    <row r="666" spans="1:7" ht="12.75">
      <c r="A666" s="1" t="s">
        <v>1722</v>
      </c>
      <c r="B666" s="1" t="s">
        <v>1639</v>
      </c>
      <c r="C666" s="8">
        <v>471</v>
      </c>
      <c r="D666" s="1" t="s">
        <v>490</v>
      </c>
      <c r="E666" s="7">
        <f t="shared" si="30"/>
        <v>471</v>
      </c>
      <c r="F666" s="7">
        <f t="shared" si="31"/>
        <v>17.77358490566038</v>
      </c>
      <c r="G666" s="7">
        <f t="shared" si="32"/>
        <v>17.77358490566038</v>
      </c>
    </row>
    <row r="667" spans="1:7" ht="12.75">
      <c r="A667" s="1" t="s">
        <v>1723</v>
      </c>
      <c r="B667" s="1" t="s">
        <v>1650</v>
      </c>
      <c r="C667" s="8">
        <v>563.6</v>
      </c>
      <c r="D667" s="1" t="s">
        <v>490</v>
      </c>
      <c r="E667" s="7">
        <f t="shared" si="30"/>
        <v>563.6</v>
      </c>
      <c r="F667" s="7">
        <f t="shared" si="31"/>
        <v>21.267924528301887</v>
      </c>
      <c r="G667" s="7">
        <f t="shared" si="32"/>
        <v>21.267924528301887</v>
      </c>
    </row>
    <row r="668" spans="1:7" ht="12.75">
      <c r="A668" s="1" t="s">
        <v>1724</v>
      </c>
      <c r="B668" s="1" t="s">
        <v>1652</v>
      </c>
      <c r="C668" s="8">
        <v>613.2</v>
      </c>
      <c r="D668" s="1" t="s">
        <v>490</v>
      </c>
      <c r="E668" s="7">
        <f t="shared" si="30"/>
        <v>613.2</v>
      </c>
      <c r="F668" s="7">
        <f t="shared" si="31"/>
        <v>23.139622641509437</v>
      </c>
      <c r="G668" s="7">
        <f t="shared" si="32"/>
        <v>23.139622641509437</v>
      </c>
    </row>
    <row r="669" spans="1:7" ht="12.75">
      <c r="A669" s="1" t="s">
        <v>1725</v>
      </c>
      <c r="B669" s="1" t="s">
        <v>1654</v>
      </c>
      <c r="C669" s="8">
        <v>646.2</v>
      </c>
      <c r="D669" s="1" t="s">
        <v>490</v>
      </c>
      <c r="E669" s="7">
        <f t="shared" si="30"/>
        <v>646.2</v>
      </c>
      <c r="F669" s="7">
        <f t="shared" si="31"/>
        <v>24.38490566037736</v>
      </c>
      <c r="G669" s="7">
        <f t="shared" si="32"/>
        <v>24.38490566037736</v>
      </c>
    </row>
    <row r="670" spans="1:7" ht="12.75">
      <c r="A670" s="1" t="s">
        <v>1726</v>
      </c>
      <c r="B670" s="1" t="s">
        <v>1656</v>
      </c>
      <c r="C670" s="8">
        <v>714</v>
      </c>
      <c r="D670" s="1" t="s">
        <v>490</v>
      </c>
      <c r="E670" s="7">
        <f t="shared" si="30"/>
        <v>714</v>
      </c>
      <c r="F670" s="7">
        <f t="shared" si="31"/>
        <v>26.943396226415093</v>
      </c>
      <c r="G670" s="7">
        <f t="shared" si="32"/>
        <v>26.943396226415093</v>
      </c>
    </row>
    <row r="671" spans="1:7" ht="12.75">
      <c r="A671" s="1" t="s">
        <v>1727</v>
      </c>
      <c r="B671" s="1" t="s">
        <v>1658</v>
      </c>
      <c r="C671" s="8">
        <v>790</v>
      </c>
      <c r="D671" s="1" t="s">
        <v>490</v>
      </c>
      <c r="E671" s="7">
        <f t="shared" si="30"/>
        <v>790</v>
      </c>
      <c r="F671" s="7">
        <f t="shared" si="31"/>
        <v>29.81132075471698</v>
      </c>
      <c r="G671" s="7">
        <f t="shared" si="32"/>
        <v>29.81132075471698</v>
      </c>
    </row>
    <row r="672" spans="1:7" ht="12.75">
      <c r="A672" s="1" t="s">
        <v>1728</v>
      </c>
      <c r="B672" s="1" t="s">
        <v>1729</v>
      </c>
      <c r="C672" s="8">
        <v>325.6</v>
      </c>
      <c r="D672" s="1" t="s">
        <v>490</v>
      </c>
      <c r="E672" s="7">
        <f t="shared" si="30"/>
        <v>325.6</v>
      </c>
      <c r="F672" s="7">
        <f t="shared" si="31"/>
        <v>12.28679245283019</v>
      </c>
      <c r="G672" s="7">
        <f t="shared" si="32"/>
        <v>12.28679245283019</v>
      </c>
    </row>
    <row r="673" spans="1:7" ht="12.75">
      <c r="A673" s="1" t="s">
        <v>1730</v>
      </c>
      <c r="B673" s="1" t="s">
        <v>1731</v>
      </c>
      <c r="C673" s="8">
        <v>294.2</v>
      </c>
      <c r="D673" s="1" t="s">
        <v>490</v>
      </c>
      <c r="E673" s="7">
        <f t="shared" si="30"/>
        <v>294.2</v>
      </c>
      <c r="F673" s="7">
        <f t="shared" si="31"/>
        <v>11.101886792452829</v>
      </c>
      <c r="G673" s="7">
        <f t="shared" si="32"/>
        <v>11.101886792452829</v>
      </c>
    </row>
    <row r="674" spans="1:7" ht="12.75">
      <c r="A674" s="1" t="s">
        <v>1732</v>
      </c>
      <c r="B674" s="1" t="s">
        <v>1733</v>
      </c>
      <c r="C674" s="8">
        <v>100</v>
      </c>
      <c r="D674" s="1" t="s">
        <v>490</v>
      </c>
      <c r="E674" s="7">
        <f t="shared" si="30"/>
        <v>100</v>
      </c>
      <c r="F674" s="7">
        <f t="shared" si="31"/>
        <v>3.7735849056603774</v>
      </c>
      <c r="G674" s="7">
        <f t="shared" si="32"/>
        <v>3.7735849056603774</v>
      </c>
    </row>
    <row r="675" spans="1:7" ht="12.75">
      <c r="A675" s="1" t="s">
        <v>1734</v>
      </c>
      <c r="B675" s="1" t="s">
        <v>1735</v>
      </c>
      <c r="C675" s="8">
        <v>28.9</v>
      </c>
      <c r="D675" s="1" t="s">
        <v>490</v>
      </c>
      <c r="E675" s="7">
        <f t="shared" si="30"/>
        <v>28.9</v>
      </c>
      <c r="F675" s="7">
        <f t="shared" si="31"/>
        <v>1.090566037735849</v>
      </c>
      <c r="G675" s="7">
        <f t="shared" si="32"/>
        <v>1.090566037735849</v>
      </c>
    </row>
    <row r="676" spans="1:7" ht="12.75">
      <c r="A676" s="1" t="s">
        <v>1736</v>
      </c>
      <c r="B676" s="1" t="s">
        <v>1737</v>
      </c>
      <c r="C676" s="8">
        <v>495</v>
      </c>
      <c r="D676" s="1" t="s">
        <v>490</v>
      </c>
      <c r="E676" s="7">
        <f t="shared" si="30"/>
        <v>495</v>
      </c>
      <c r="F676" s="7">
        <f t="shared" si="31"/>
        <v>18.67924528301887</v>
      </c>
      <c r="G676" s="7">
        <f t="shared" si="32"/>
        <v>18.67924528301887</v>
      </c>
    </row>
    <row r="677" spans="1:7" ht="12.75">
      <c r="A677" s="1" t="s">
        <v>1738</v>
      </c>
      <c r="B677" s="1" t="s">
        <v>1739</v>
      </c>
      <c r="C677" s="8">
        <v>25.6</v>
      </c>
      <c r="D677" s="1" t="s">
        <v>490</v>
      </c>
      <c r="E677" s="7">
        <f t="shared" si="30"/>
        <v>25.6</v>
      </c>
      <c r="F677" s="7">
        <f t="shared" si="31"/>
        <v>0.9660377358490566</v>
      </c>
      <c r="G677" s="7">
        <f t="shared" si="32"/>
        <v>0.9660377358490566</v>
      </c>
    </row>
    <row r="678" spans="1:7" ht="12.75">
      <c r="A678" s="1" t="s">
        <v>1740</v>
      </c>
      <c r="B678" s="1" t="s">
        <v>1741</v>
      </c>
      <c r="C678" s="8">
        <v>1168.5</v>
      </c>
      <c r="D678" s="1" t="s">
        <v>490</v>
      </c>
      <c r="E678" s="7">
        <f t="shared" si="30"/>
        <v>1168.5</v>
      </c>
      <c r="F678" s="7">
        <f t="shared" si="31"/>
        <v>44.094339622641506</v>
      </c>
      <c r="G678" s="7">
        <f t="shared" si="32"/>
        <v>44.094339622641506</v>
      </c>
    </row>
    <row r="679" spans="1:7" ht="12.75">
      <c r="A679" s="1" t="s">
        <v>1742</v>
      </c>
      <c r="B679" s="1" t="s">
        <v>1743</v>
      </c>
      <c r="C679" s="8">
        <v>1757</v>
      </c>
      <c r="D679" s="1" t="s">
        <v>490</v>
      </c>
      <c r="E679" s="7">
        <f t="shared" si="30"/>
        <v>1757</v>
      </c>
      <c r="F679" s="7">
        <f t="shared" si="31"/>
        <v>66.30188679245283</v>
      </c>
      <c r="G679" s="7">
        <f t="shared" si="32"/>
        <v>66.30188679245283</v>
      </c>
    </row>
    <row r="680" spans="1:7" ht="12.75">
      <c r="A680" s="1" t="s">
        <v>1744</v>
      </c>
      <c r="B680" s="1" t="s">
        <v>1745</v>
      </c>
      <c r="C680" s="8">
        <v>209</v>
      </c>
      <c r="D680" s="1" t="s">
        <v>490</v>
      </c>
      <c r="E680" s="7">
        <f t="shared" si="30"/>
        <v>209</v>
      </c>
      <c r="F680" s="7">
        <f t="shared" si="31"/>
        <v>7.886792452830188</v>
      </c>
      <c r="G680" s="7">
        <f t="shared" si="32"/>
        <v>7.886792452830188</v>
      </c>
    </row>
    <row r="681" spans="1:7" ht="12.75">
      <c r="A681" s="1" t="s">
        <v>1746</v>
      </c>
      <c r="B681" s="1" t="s">
        <v>1747</v>
      </c>
      <c r="C681" s="8">
        <v>619</v>
      </c>
      <c r="D681" s="1" t="s">
        <v>490</v>
      </c>
      <c r="E681" s="7">
        <f t="shared" si="30"/>
        <v>619</v>
      </c>
      <c r="F681" s="7">
        <f t="shared" si="31"/>
        <v>23.358490566037737</v>
      </c>
      <c r="G681" s="7">
        <f t="shared" si="32"/>
        <v>23.358490566037737</v>
      </c>
    </row>
    <row r="682" spans="1:7" ht="12.75">
      <c r="A682" s="1" t="s">
        <v>1748</v>
      </c>
      <c r="B682" s="1" t="s">
        <v>1749</v>
      </c>
      <c r="C682" s="8">
        <v>130.5</v>
      </c>
      <c r="D682" s="1" t="s">
        <v>490</v>
      </c>
      <c r="E682" s="7">
        <f t="shared" si="30"/>
        <v>130.5</v>
      </c>
      <c r="F682" s="7">
        <f t="shared" si="31"/>
        <v>4.9245283018867925</v>
      </c>
      <c r="G682" s="7">
        <f t="shared" si="32"/>
        <v>4.9245283018867925</v>
      </c>
    </row>
    <row r="683" spans="1:7" ht="12.75">
      <c r="A683" s="1" t="s">
        <v>1750</v>
      </c>
      <c r="B683" s="1" t="s">
        <v>1751</v>
      </c>
      <c r="C683" s="8">
        <v>329.7</v>
      </c>
      <c r="D683" s="1" t="s">
        <v>490</v>
      </c>
      <c r="E683" s="7">
        <f t="shared" si="30"/>
        <v>329.7</v>
      </c>
      <c r="F683" s="7">
        <f t="shared" si="31"/>
        <v>12.441509433962263</v>
      </c>
      <c r="G683" s="7">
        <f t="shared" si="32"/>
        <v>12.441509433962263</v>
      </c>
    </row>
    <row r="684" spans="1:7" ht="12.75">
      <c r="A684" s="1" t="s">
        <v>1752</v>
      </c>
      <c r="B684" s="1" t="s">
        <v>1753</v>
      </c>
      <c r="C684" s="8">
        <v>1321.4</v>
      </c>
      <c r="D684" s="1" t="s">
        <v>490</v>
      </c>
      <c r="E684" s="7">
        <f t="shared" si="30"/>
        <v>1321.4</v>
      </c>
      <c r="F684" s="7">
        <f t="shared" si="31"/>
        <v>49.86415094339623</v>
      </c>
      <c r="G684" s="7">
        <f t="shared" si="32"/>
        <v>49.86415094339623</v>
      </c>
    </row>
    <row r="685" spans="1:7" ht="12.75">
      <c r="A685" s="1" t="s">
        <v>1754</v>
      </c>
      <c r="B685" s="1" t="s">
        <v>1755</v>
      </c>
      <c r="C685" s="8">
        <v>628.9</v>
      </c>
      <c r="D685" s="1" t="s">
        <v>490</v>
      </c>
      <c r="E685" s="7">
        <f t="shared" si="30"/>
        <v>628.9</v>
      </c>
      <c r="F685" s="7">
        <f t="shared" si="31"/>
        <v>23.732075471698113</v>
      </c>
      <c r="G685" s="7">
        <f t="shared" si="32"/>
        <v>23.732075471698113</v>
      </c>
    </row>
    <row r="686" spans="1:7" ht="12.75">
      <c r="A686" s="1" t="s">
        <v>1756</v>
      </c>
      <c r="B686" s="1" t="s">
        <v>1757</v>
      </c>
      <c r="C686" s="8">
        <v>831.4</v>
      </c>
      <c r="D686" s="1" t="s">
        <v>490</v>
      </c>
      <c r="E686" s="7">
        <f t="shared" si="30"/>
        <v>831.4</v>
      </c>
      <c r="F686" s="7">
        <f t="shared" si="31"/>
        <v>31.373584905660376</v>
      </c>
      <c r="G686" s="7">
        <f t="shared" si="32"/>
        <v>31.373584905660376</v>
      </c>
    </row>
    <row r="687" spans="1:7" ht="12.75">
      <c r="A687" s="1" t="s">
        <v>1758</v>
      </c>
      <c r="B687" s="1" t="s">
        <v>1757</v>
      </c>
      <c r="C687" s="8">
        <v>1471</v>
      </c>
      <c r="D687" s="1" t="s">
        <v>490</v>
      </c>
      <c r="E687" s="7">
        <f t="shared" si="30"/>
        <v>1471</v>
      </c>
      <c r="F687" s="7">
        <f t="shared" si="31"/>
        <v>55.509433962264154</v>
      </c>
      <c r="G687" s="7">
        <f t="shared" si="32"/>
        <v>55.509433962264154</v>
      </c>
    </row>
    <row r="688" spans="1:7" ht="12.75">
      <c r="A688" s="1" t="s">
        <v>1759</v>
      </c>
      <c r="B688" s="1" t="s">
        <v>1757</v>
      </c>
      <c r="C688" s="8">
        <v>1471</v>
      </c>
      <c r="D688" s="1" t="s">
        <v>490</v>
      </c>
      <c r="E688" s="7">
        <f t="shared" si="30"/>
        <v>1471</v>
      </c>
      <c r="F688" s="7">
        <f t="shared" si="31"/>
        <v>55.509433962264154</v>
      </c>
      <c r="G688" s="7">
        <f t="shared" si="32"/>
        <v>55.509433962264154</v>
      </c>
    </row>
    <row r="689" spans="1:7" ht="12.75">
      <c r="A689" s="1" t="s">
        <v>1760</v>
      </c>
      <c r="B689" s="1" t="s">
        <v>1592</v>
      </c>
      <c r="C689" s="8">
        <v>386.7</v>
      </c>
      <c r="D689" s="1" t="s">
        <v>490</v>
      </c>
      <c r="E689" s="7">
        <f t="shared" si="30"/>
        <v>386.7</v>
      </c>
      <c r="F689" s="7">
        <f t="shared" si="31"/>
        <v>14.592452830188678</v>
      </c>
      <c r="G689" s="7">
        <f t="shared" si="32"/>
        <v>14.592452830188678</v>
      </c>
    </row>
    <row r="690" spans="1:7" ht="12.75">
      <c r="A690" s="1" t="s">
        <v>1761</v>
      </c>
      <c r="B690" s="1" t="s">
        <v>1762</v>
      </c>
      <c r="C690" s="8">
        <v>38</v>
      </c>
      <c r="D690" s="1" t="s">
        <v>490</v>
      </c>
      <c r="E690" s="7">
        <f t="shared" si="30"/>
        <v>38</v>
      </c>
      <c r="F690" s="7">
        <f t="shared" si="31"/>
        <v>1.4339622641509433</v>
      </c>
      <c r="G690" s="7">
        <f t="shared" si="32"/>
        <v>1.4339622641509433</v>
      </c>
    </row>
    <row r="691" spans="1:7" ht="12.75">
      <c r="A691" s="1" t="s">
        <v>1763</v>
      </c>
      <c r="B691" s="1" t="s">
        <v>1764</v>
      </c>
      <c r="C691" s="8">
        <v>329.7</v>
      </c>
      <c r="D691" s="1" t="s">
        <v>490</v>
      </c>
      <c r="E691" s="7">
        <f t="shared" si="30"/>
        <v>329.7</v>
      </c>
      <c r="F691" s="7">
        <f t="shared" si="31"/>
        <v>12.441509433962263</v>
      </c>
      <c r="G691" s="7">
        <f t="shared" si="32"/>
        <v>12.441509433962263</v>
      </c>
    </row>
    <row r="692" spans="1:7" ht="12.75">
      <c r="A692" s="1" t="s">
        <v>1765</v>
      </c>
      <c r="B692" s="1" t="s">
        <v>1766</v>
      </c>
      <c r="C692" s="8">
        <v>412.3</v>
      </c>
      <c r="D692" s="1" t="s">
        <v>490</v>
      </c>
      <c r="E692" s="7">
        <f t="shared" si="30"/>
        <v>412.3</v>
      </c>
      <c r="F692" s="7">
        <f t="shared" si="31"/>
        <v>15.558490566037737</v>
      </c>
      <c r="G692" s="7">
        <f t="shared" si="32"/>
        <v>15.558490566037737</v>
      </c>
    </row>
    <row r="693" spans="1:7" ht="12.75">
      <c r="A693" s="1" t="s">
        <v>1767</v>
      </c>
      <c r="B693" s="1" t="s">
        <v>1768</v>
      </c>
      <c r="C693" s="8">
        <v>536.3</v>
      </c>
      <c r="D693" s="1" t="s">
        <v>490</v>
      </c>
      <c r="E693" s="7">
        <f t="shared" si="30"/>
        <v>536.3</v>
      </c>
      <c r="F693" s="7">
        <f t="shared" si="31"/>
        <v>20.2377358490566</v>
      </c>
      <c r="G693" s="7">
        <f t="shared" si="32"/>
        <v>20.2377358490566</v>
      </c>
    </row>
    <row r="694" spans="1:7" ht="12.75">
      <c r="A694" s="1" t="s">
        <v>1769</v>
      </c>
      <c r="B694" s="1" t="s">
        <v>1770</v>
      </c>
      <c r="C694" s="8">
        <v>495</v>
      </c>
      <c r="D694" s="1" t="s">
        <v>490</v>
      </c>
      <c r="E694" s="7">
        <f t="shared" si="30"/>
        <v>495</v>
      </c>
      <c r="F694" s="7">
        <f t="shared" si="31"/>
        <v>18.67924528301887</v>
      </c>
      <c r="G694" s="7">
        <f t="shared" si="32"/>
        <v>18.67924528301887</v>
      </c>
    </row>
    <row r="695" spans="1:7" ht="12.75">
      <c r="A695" s="1" t="s">
        <v>1771</v>
      </c>
      <c r="B695" s="1" t="s">
        <v>1772</v>
      </c>
      <c r="C695" s="8">
        <v>495</v>
      </c>
      <c r="D695" s="1" t="s">
        <v>490</v>
      </c>
      <c r="E695" s="7">
        <f t="shared" si="30"/>
        <v>495</v>
      </c>
      <c r="F695" s="7">
        <f t="shared" si="31"/>
        <v>18.67924528301887</v>
      </c>
      <c r="G695" s="7">
        <f t="shared" si="32"/>
        <v>18.67924528301887</v>
      </c>
    </row>
    <row r="696" spans="1:7" ht="12.75">
      <c r="A696" s="1" t="s">
        <v>1773</v>
      </c>
      <c r="B696" s="1" t="s">
        <v>1774</v>
      </c>
      <c r="C696" s="8">
        <v>30.5</v>
      </c>
      <c r="D696" s="1" t="s">
        <v>490</v>
      </c>
      <c r="E696" s="7">
        <f t="shared" si="30"/>
        <v>30.5</v>
      </c>
      <c r="F696" s="7">
        <f t="shared" si="31"/>
        <v>1.150943396226415</v>
      </c>
      <c r="G696" s="7">
        <f t="shared" si="32"/>
        <v>1.150943396226415</v>
      </c>
    </row>
    <row r="697" spans="1:7" ht="12.75">
      <c r="A697" s="1" t="s">
        <v>1775</v>
      </c>
      <c r="B697" s="1" t="s">
        <v>1776</v>
      </c>
      <c r="C697" s="8">
        <v>32.2</v>
      </c>
      <c r="D697" s="1" t="s">
        <v>490</v>
      </c>
      <c r="E697" s="7">
        <f t="shared" si="30"/>
        <v>32.2</v>
      </c>
      <c r="F697" s="7">
        <f t="shared" si="31"/>
        <v>1.2150943396226417</v>
      </c>
      <c r="G697" s="7">
        <f t="shared" si="32"/>
        <v>1.2150943396226417</v>
      </c>
    </row>
    <row r="698" spans="1:7" ht="12.75">
      <c r="A698" s="1" t="s">
        <v>1777</v>
      </c>
      <c r="B698" s="1" t="s">
        <v>1778</v>
      </c>
      <c r="C698" s="8">
        <v>124.7</v>
      </c>
      <c r="D698" s="1" t="s">
        <v>490</v>
      </c>
      <c r="E698" s="7">
        <f t="shared" si="30"/>
        <v>124.7</v>
      </c>
      <c r="F698" s="7">
        <f t="shared" si="31"/>
        <v>4.705660377358491</v>
      </c>
      <c r="G698" s="7">
        <f t="shared" si="32"/>
        <v>4.705660377358491</v>
      </c>
    </row>
    <row r="699" spans="1:7" ht="12.75">
      <c r="A699" s="1" t="s">
        <v>1779</v>
      </c>
      <c r="B699" s="1" t="s">
        <v>1780</v>
      </c>
      <c r="C699" s="8">
        <v>138</v>
      </c>
      <c r="D699" s="1" t="s">
        <v>490</v>
      </c>
      <c r="E699" s="7">
        <f t="shared" si="30"/>
        <v>138</v>
      </c>
      <c r="F699" s="7">
        <f t="shared" si="31"/>
        <v>5.2075471698113205</v>
      </c>
      <c r="G699" s="7">
        <f t="shared" si="32"/>
        <v>5.2075471698113205</v>
      </c>
    </row>
    <row r="700" spans="1:7" ht="12.75">
      <c r="A700" s="1" t="s">
        <v>1781</v>
      </c>
      <c r="B700" s="1" t="s">
        <v>1782</v>
      </c>
      <c r="C700" s="8">
        <v>293.3</v>
      </c>
      <c r="D700" s="1" t="s">
        <v>490</v>
      </c>
      <c r="E700" s="7">
        <f t="shared" si="30"/>
        <v>293.3</v>
      </c>
      <c r="F700" s="7">
        <f t="shared" si="31"/>
        <v>11.067924528301887</v>
      </c>
      <c r="G700" s="7">
        <f t="shared" si="32"/>
        <v>11.067924528301887</v>
      </c>
    </row>
    <row r="701" spans="1:7" ht="12.75">
      <c r="A701" s="1" t="s">
        <v>1783</v>
      </c>
      <c r="B701" s="1" t="s">
        <v>1784</v>
      </c>
      <c r="C701" s="8">
        <v>1333</v>
      </c>
      <c r="D701" s="1" t="s">
        <v>490</v>
      </c>
      <c r="E701" s="7">
        <f t="shared" si="30"/>
        <v>1333</v>
      </c>
      <c r="F701" s="7">
        <f t="shared" si="31"/>
        <v>50.301886792452834</v>
      </c>
      <c r="G701" s="7">
        <f t="shared" si="32"/>
        <v>50.301886792452834</v>
      </c>
    </row>
    <row r="702" spans="1:7" ht="12.75">
      <c r="A702" s="1" t="s">
        <v>1785</v>
      </c>
      <c r="B702" s="1" t="s">
        <v>1786</v>
      </c>
      <c r="C702" s="8">
        <v>1672.7</v>
      </c>
      <c r="D702" s="1" t="s">
        <v>490</v>
      </c>
      <c r="E702" s="7">
        <f t="shared" si="30"/>
        <v>1672.7</v>
      </c>
      <c r="F702" s="7">
        <f t="shared" si="31"/>
        <v>63.12075471698113</v>
      </c>
      <c r="G702" s="7">
        <f t="shared" si="32"/>
        <v>63.12075471698113</v>
      </c>
    </row>
    <row r="703" spans="1:7" ht="12.75">
      <c r="A703" s="1" t="s">
        <v>1787</v>
      </c>
      <c r="B703" s="1" t="s">
        <v>1788</v>
      </c>
      <c r="C703" s="8">
        <v>474.24</v>
      </c>
      <c r="D703" s="1" t="s">
        <v>490</v>
      </c>
      <c r="E703" s="7">
        <f t="shared" si="30"/>
        <v>474.24</v>
      </c>
      <c r="F703" s="7">
        <f t="shared" si="31"/>
        <v>17.895849056603772</v>
      </c>
      <c r="G703" s="7">
        <f t="shared" si="32"/>
        <v>17.895849056603772</v>
      </c>
    </row>
    <row r="704" spans="1:7" ht="12.75">
      <c r="A704" s="1" t="s">
        <v>1789</v>
      </c>
      <c r="B704" s="1" t="s">
        <v>1790</v>
      </c>
      <c r="C704" s="8">
        <v>192.5</v>
      </c>
      <c r="D704" s="1" t="s">
        <v>490</v>
      </c>
      <c r="E704" s="7">
        <f t="shared" si="30"/>
        <v>192.5</v>
      </c>
      <c r="F704" s="7">
        <f t="shared" si="31"/>
        <v>7.264150943396227</v>
      </c>
      <c r="G704" s="7">
        <f t="shared" si="32"/>
        <v>7.264150943396227</v>
      </c>
    </row>
    <row r="705" spans="1:7" ht="12.75">
      <c r="A705" s="1" t="s">
        <v>1791</v>
      </c>
      <c r="B705" s="1" t="s">
        <v>1792</v>
      </c>
      <c r="C705" s="8">
        <v>915.7</v>
      </c>
      <c r="D705" s="1" t="s">
        <v>490</v>
      </c>
      <c r="E705" s="7">
        <f t="shared" si="30"/>
        <v>915.7</v>
      </c>
      <c r="F705" s="7">
        <f t="shared" si="31"/>
        <v>34.554716981132074</v>
      </c>
      <c r="G705" s="7">
        <f t="shared" si="32"/>
        <v>34.554716981132074</v>
      </c>
    </row>
    <row r="706" spans="1:7" ht="12.75">
      <c r="A706" s="1" t="s">
        <v>1793</v>
      </c>
      <c r="B706" s="1" t="s">
        <v>1794</v>
      </c>
      <c r="C706" s="8">
        <v>1000</v>
      </c>
      <c r="D706" s="1" t="s">
        <v>490</v>
      </c>
      <c r="E706" s="7">
        <f t="shared" si="30"/>
        <v>1000</v>
      </c>
      <c r="F706" s="7">
        <f t="shared" si="31"/>
        <v>37.735849056603776</v>
      </c>
      <c r="G706" s="7">
        <f t="shared" si="32"/>
        <v>37.735849056603776</v>
      </c>
    </row>
    <row r="707" spans="1:7" ht="12.75">
      <c r="A707" s="1" t="s">
        <v>1795</v>
      </c>
      <c r="B707" s="1" t="s">
        <v>1796</v>
      </c>
      <c r="C707" s="8">
        <v>1084.2</v>
      </c>
      <c r="D707" s="1" t="s">
        <v>490</v>
      </c>
      <c r="E707" s="7">
        <f t="shared" si="30"/>
        <v>1084.2</v>
      </c>
      <c r="F707" s="7">
        <f t="shared" si="31"/>
        <v>40.91320754716981</v>
      </c>
      <c r="G707" s="7">
        <f t="shared" si="32"/>
        <v>40.91320754716981</v>
      </c>
    </row>
    <row r="708" spans="1:7" ht="12.75">
      <c r="A708" s="1" t="s">
        <v>1797</v>
      </c>
      <c r="B708" s="1" t="s">
        <v>1798</v>
      </c>
      <c r="C708" s="8">
        <v>1252.8</v>
      </c>
      <c r="D708" s="1" t="s">
        <v>490</v>
      </c>
      <c r="E708" s="7">
        <f t="shared" si="30"/>
        <v>1252.8</v>
      </c>
      <c r="F708" s="7">
        <f t="shared" si="31"/>
        <v>47.27547169811321</v>
      </c>
      <c r="G708" s="7">
        <f t="shared" si="32"/>
        <v>47.27547169811321</v>
      </c>
    </row>
    <row r="709" spans="1:7" ht="12.75">
      <c r="A709" s="1" t="s">
        <v>1799</v>
      </c>
      <c r="B709" s="1" t="s">
        <v>1800</v>
      </c>
      <c r="C709" s="8">
        <v>1335.5</v>
      </c>
      <c r="D709" s="1" t="s">
        <v>490</v>
      </c>
      <c r="E709" s="7">
        <f t="shared" si="30"/>
        <v>1335.5</v>
      </c>
      <c r="F709" s="7">
        <f t="shared" si="31"/>
        <v>50.39622641509434</v>
      </c>
      <c r="G709" s="7">
        <f t="shared" si="32"/>
        <v>50.39622641509434</v>
      </c>
    </row>
    <row r="710" spans="1:7" ht="12.75">
      <c r="A710" s="1" t="s">
        <v>1801</v>
      </c>
      <c r="B710" s="1" t="s">
        <v>1802</v>
      </c>
      <c r="C710" s="8">
        <v>1504.1</v>
      </c>
      <c r="D710" s="1" t="s">
        <v>490</v>
      </c>
      <c r="E710" s="7">
        <f aca="true" t="shared" si="33" ref="E710:E773">IF(D710=$D$2,C710*(1-$E$2),IF(D710=$D$3,C710*(1-$E$3),C710))</f>
        <v>1504.1</v>
      </c>
      <c r="F710" s="7">
        <f t="shared" si="31"/>
        <v>56.758490566037736</v>
      </c>
      <c r="G710" s="7">
        <f t="shared" si="32"/>
        <v>56.758490566037736</v>
      </c>
    </row>
    <row r="711" spans="1:7" ht="12.75">
      <c r="A711" s="1" t="s">
        <v>1803</v>
      </c>
      <c r="B711" s="1" t="s">
        <v>1804</v>
      </c>
      <c r="C711" s="8">
        <v>1672.7</v>
      </c>
      <c r="D711" s="1" t="s">
        <v>490</v>
      </c>
      <c r="E711" s="7">
        <f t="shared" si="33"/>
        <v>1672.7</v>
      </c>
      <c r="F711" s="7">
        <f aca="true" t="shared" si="34" ref="F711:F774">C711/26.5</f>
        <v>63.12075471698113</v>
      </c>
      <c r="G711" s="7">
        <f aca="true" t="shared" si="35" ref="G711:G774">E711/26.5</f>
        <v>63.12075471698113</v>
      </c>
    </row>
    <row r="712" spans="1:7" ht="12.75">
      <c r="A712" s="1" t="s">
        <v>1805</v>
      </c>
      <c r="B712" s="1" t="s">
        <v>1806</v>
      </c>
      <c r="C712" s="8">
        <v>1839.6</v>
      </c>
      <c r="D712" s="1" t="s">
        <v>490</v>
      </c>
      <c r="E712" s="7">
        <f t="shared" si="33"/>
        <v>1839.6</v>
      </c>
      <c r="F712" s="7">
        <f t="shared" si="34"/>
        <v>69.4188679245283</v>
      </c>
      <c r="G712" s="7">
        <f t="shared" si="35"/>
        <v>69.4188679245283</v>
      </c>
    </row>
    <row r="713" spans="1:7" ht="12.75">
      <c r="A713" s="1" t="s">
        <v>1807</v>
      </c>
      <c r="B713" s="1" t="s">
        <v>1808</v>
      </c>
      <c r="C713" s="8">
        <v>2176.8</v>
      </c>
      <c r="D713" s="1" t="s">
        <v>490</v>
      </c>
      <c r="E713" s="7">
        <f t="shared" si="33"/>
        <v>2176.8</v>
      </c>
      <c r="F713" s="7">
        <f t="shared" si="34"/>
        <v>82.1433962264151</v>
      </c>
      <c r="G713" s="7">
        <f t="shared" si="35"/>
        <v>82.1433962264151</v>
      </c>
    </row>
    <row r="714" spans="1:7" ht="12.75">
      <c r="A714" s="1" t="s">
        <v>1809</v>
      </c>
      <c r="B714" s="1" t="s">
        <v>1810</v>
      </c>
      <c r="C714" s="8">
        <v>1252.8</v>
      </c>
      <c r="D714" s="1" t="s">
        <v>490</v>
      </c>
      <c r="E714" s="7">
        <f t="shared" si="33"/>
        <v>1252.8</v>
      </c>
      <c r="F714" s="7">
        <f t="shared" si="34"/>
        <v>47.27547169811321</v>
      </c>
      <c r="G714" s="7">
        <f t="shared" si="35"/>
        <v>47.27547169811321</v>
      </c>
    </row>
    <row r="715" spans="1:7" ht="12.75">
      <c r="A715" s="1" t="s">
        <v>1811</v>
      </c>
      <c r="B715" s="1" t="s">
        <v>1812</v>
      </c>
      <c r="C715" s="8">
        <v>1335.5</v>
      </c>
      <c r="D715" s="1" t="s">
        <v>490</v>
      </c>
      <c r="E715" s="7">
        <f t="shared" si="33"/>
        <v>1335.5</v>
      </c>
      <c r="F715" s="7">
        <f t="shared" si="34"/>
        <v>50.39622641509434</v>
      </c>
      <c r="G715" s="7">
        <f t="shared" si="35"/>
        <v>50.39622641509434</v>
      </c>
    </row>
    <row r="716" spans="1:7" ht="12.75">
      <c r="A716" s="1" t="s">
        <v>1813</v>
      </c>
      <c r="B716" s="1" t="s">
        <v>1814</v>
      </c>
      <c r="C716" s="8">
        <v>1419.8</v>
      </c>
      <c r="D716" s="1" t="s">
        <v>490</v>
      </c>
      <c r="E716" s="7">
        <f t="shared" si="33"/>
        <v>1419.8</v>
      </c>
      <c r="F716" s="7">
        <f t="shared" si="34"/>
        <v>53.577358490566034</v>
      </c>
      <c r="G716" s="7">
        <f t="shared" si="35"/>
        <v>53.577358490566034</v>
      </c>
    </row>
    <row r="717" spans="1:7" ht="12.75">
      <c r="A717" s="1" t="s">
        <v>1815</v>
      </c>
      <c r="B717" s="1" t="s">
        <v>1816</v>
      </c>
      <c r="C717" s="8">
        <v>1588.4</v>
      </c>
      <c r="D717" s="1" t="s">
        <v>490</v>
      </c>
      <c r="E717" s="7">
        <f t="shared" si="33"/>
        <v>1588.4</v>
      </c>
      <c r="F717" s="7">
        <f t="shared" si="34"/>
        <v>59.93962264150944</v>
      </c>
      <c r="G717" s="7">
        <f t="shared" si="35"/>
        <v>59.93962264150944</v>
      </c>
    </row>
    <row r="718" spans="1:7" ht="12.75">
      <c r="A718" s="1" t="s">
        <v>1817</v>
      </c>
      <c r="B718" s="1" t="s">
        <v>1818</v>
      </c>
      <c r="C718" s="8">
        <v>116.5</v>
      </c>
      <c r="D718" s="1" t="s">
        <v>490</v>
      </c>
      <c r="E718" s="7">
        <f t="shared" si="33"/>
        <v>116.5</v>
      </c>
      <c r="F718" s="7">
        <f t="shared" si="34"/>
        <v>4.39622641509434</v>
      </c>
      <c r="G718" s="7">
        <f t="shared" si="35"/>
        <v>4.39622641509434</v>
      </c>
    </row>
    <row r="719" spans="1:7" ht="12.75">
      <c r="A719" s="1" t="s">
        <v>1819</v>
      </c>
      <c r="B719" s="1" t="s">
        <v>1820</v>
      </c>
      <c r="C719" s="8">
        <v>495.8</v>
      </c>
      <c r="D719" s="1" t="s">
        <v>490</v>
      </c>
      <c r="E719" s="7">
        <f t="shared" si="33"/>
        <v>495.8</v>
      </c>
      <c r="F719" s="7">
        <f t="shared" si="34"/>
        <v>18.70943396226415</v>
      </c>
      <c r="G719" s="7">
        <f t="shared" si="35"/>
        <v>18.70943396226415</v>
      </c>
    </row>
    <row r="720" spans="1:7" ht="12.75">
      <c r="A720" s="1" t="s">
        <v>1821</v>
      </c>
      <c r="B720" s="1" t="s">
        <v>1820</v>
      </c>
      <c r="C720" s="8">
        <v>664.4</v>
      </c>
      <c r="D720" s="1" t="s">
        <v>490</v>
      </c>
      <c r="E720" s="7">
        <f t="shared" si="33"/>
        <v>664.4</v>
      </c>
      <c r="F720" s="7">
        <f t="shared" si="34"/>
        <v>25.071698113207546</v>
      </c>
      <c r="G720" s="7">
        <f t="shared" si="35"/>
        <v>25.071698113207546</v>
      </c>
    </row>
    <row r="721" spans="1:7" ht="12.75">
      <c r="A721" s="1" t="s">
        <v>1822</v>
      </c>
      <c r="B721" s="1" t="s">
        <v>1823</v>
      </c>
      <c r="C721" s="8">
        <v>1741</v>
      </c>
      <c r="D721" s="1" t="s">
        <v>490</v>
      </c>
      <c r="E721" s="7">
        <f t="shared" si="33"/>
        <v>1741</v>
      </c>
      <c r="F721" s="7">
        <f t="shared" si="34"/>
        <v>65.69811320754717</v>
      </c>
      <c r="G721" s="7">
        <f t="shared" si="35"/>
        <v>65.69811320754717</v>
      </c>
    </row>
    <row r="722" spans="1:7" ht="12.75">
      <c r="A722" s="1" t="s">
        <v>1824</v>
      </c>
      <c r="B722" s="1" t="s">
        <v>1825</v>
      </c>
      <c r="C722" s="8">
        <v>1335.5</v>
      </c>
      <c r="D722" s="1" t="s">
        <v>490</v>
      </c>
      <c r="E722" s="7">
        <f t="shared" si="33"/>
        <v>1335.5</v>
      </c>
      <c r="F722" s="7">
        <f t="shared" si="34"/>
        <v>50.39622641509434</v>
      </c>
      <c r="G722" s="7">
        <f t="shared" si="35"/>
        <v>50.39622641509434</v>
      </c>
    </row>
    <row r="723" spans="1:7" ht="12.75">
      <c r="A723" s="1" t="s">
        <v>1826</v>
      </c>
      <c r="B723" s="1" t="s">
        <v>1827</v>
      </c>
      <c r="C723" s="8">
        <v>1335.5</v>
      </c>
      <c r="D723" s="1" t="s">
        <v>490</v>
      </c>
      <c r="E723" s="7">
        <f t="shared" si="33"/>
        <v>1335.5</v>
      </c>
      <c r="F723" s="7">
        <f t="shared" si="34"/>
        <v>50.39622641509434</v>
      </c>
      <c r="G723" s="7">
        <f t="shared" si="35"/>
        <v>50.39622641509434</v>
      </c>
    </row>
    <row r="724" spans="1:7" ht="12.75">
      <c r="A724" s="1" t="s">
        <v>1828</v>
      </c>
      <c r="B724" s="1" t="s">
        <v>1829</v>
      </c>
      <c r="C724" s="8">
        <v>2512.3</v>
      </c>
      <c r="D724" s="1" t="s">
        <v>490</v>
      </c>
      <c r="E724" s="7">
        <f t="shared" si="33"/>
        <v>2512.3</v>
      </c>
      <c r="F724" s="7">
        <f t="shared" si="34"/>
        <v>94.80377358490567</v>
      </c>
      <c r="G724" s="7">
        <f t="shared" si="35"/>
        <v>94.80377358490567</v>
      </c>
    </row>
    <row r="725" spans="1:7" ht="12.75">
      <c r="A725" s="1" t="s">
        <v>1830</v>
      </c>
      <c r="B725" s="1" t="s">
        <v>1831</v>
      </c>
      <c r="C725" s="8">
        <v>3297</v>
      </c>
      <c r="D725" s="1" t="s">
        <v>490</v>
      </c>
      <c r="E725" s="7">
        <f t="shared" si="33"/>
        <v>3297</v>
      </c>
      <c r="F725" s="7">
        <f t="shared" si="34"/>
        <v>124.41509433962264</v>
      </c>
      <c r="G725" s="7">
        <f t="shared" si="35"/>
        <v>124.41509433962264</v>
      </c>
    </row>
    <row r="726" spans="1:7" ht="12.75">
      <c r="A726" s="1" t="s">
        <v>1832</v>
      </c>
      <c r="B726" s="1" t="s">
        <v>1833</v>
      </c>
      <c r="C726" s="8">
        <v>247.1</v>
      </c>
      <c r="D726" s="1" t="s">
        <v>490</v>
      </c>
      <c r="E726" s="7">
        <f t="shared" si="33"/>
        <v>247.1</v>
      </c>
      <c r="F726" s="7">
        <f t="shared" si="34"/>
        <v>9.324528301886792</v>
      </c>
      <c r="G726" s="7">
        <f t="shared" si="35"/>
        <v>9.324528301886792</v>
      </c>
    </row>
    <row r="727" spans="1:7" ht="12.75">
      <c r="A727" s="1" t="s">
        <v>1834</v>
      </c>
      <c r="B727" s="1" t="s">
        <v>1835</v>
      </c>
      <c r="C727" s="8">
        <v>20</v>
      </c>
      <c r="D727" s="1" t="s">
        <v>490</v>
      </c>
      <c r="E727" s="7">
        <f t="shared" si="33"/>
        <v>20</v>
      </c>
      <c r="F727" s="7">
        <f t="shared" si="34"/>
        <v>0.7547169811320755</v>
      </c>
      <c r="G727" s="7">
        <f t="shared" si="35"/>
        <v>0.7547169811320755</v>
      </c>
    </row>
    <row r="728" spans="1:7" ht="12.75">
      <c r="A728" s="1" t="s">
        <v>1836</v>
      </c>
      <c r="B728" s="1" t="s">
        <v>1837</v>
      </c>
      <c r="C728" s="8">
        <v>352.8</v>
      </c>
      <c r="D728" s="1" t="s">
        <v>490</v>
      </c>
      <c r="E728" s="7">
        <f t="shared" si="33"/>
        <v>352.8</v>
      </c>
      <c r="F728" s="7">
        <f t="shared" si="34"/>
        <v>13.313207547169812</v>
      </c>
      <c r="G728" s="7">
        <f t="shared" si="35"/>
        <v>13.313207547169812</v>
      </c>
    </row>
    <row r="729" spans="1:7" ht="12.75">
      <c r="A729" s="1" t="s">
        <v>1838</v>
      </c>
      <c r="B729" s="1" t="s">
        <v>1839</v>
      </c>
      <c r="C729" s="8">
        <v>117.3</v>
      </c>
      <c r="D729" s="1" t="s">
        <v>490</v>
      </c>
      <c r="E729" s="7">
        <f t="shared" si="33"/>
        <v>117.3</v>
      </c>
      <c r="F729" s="7">
        <f t="shared" si="34"/>
        <v>4.426415094339623</v>
      </c>
      <c r="G729" s="7">
        <f t="shared" si="35"/>
        <v>4.426415094339623</v>
      </c>
    </row>
    <row r="730" spans="1:7" ht="12.75">
      <c r="A730" s="1" t="s">
        <v>1840</v>
      </c>
      <c r="B730" s="1" t="s">
        <v>1841</v>
      </c>
      <c r="C730" s="8">
        <v>17760</v>
      </c>
      <c r="D730" s="1" t="s">
        <v>490</v>
      </c>
      <c r="E730" s="7">
        <f t="shared" si="33"/>
        <v>17760</v>
      </c>
      <c r="F730" s="7">
        <f t="shared" si="34"/>
        <v>670.188679245283</v>
      </c>
      <c r="G730" s="7">
        <f t="shared" si="35"/>
        <v>670.188679245283</v>
      </c>
    </row>
    <row r="731" spans="1:7" ht="12.75">
      <c r="A731" s="1" t="s">
        <v>1842</v>
      </c>
      <c r="B731" s="1" t="s">
        <v>1792</v>
      </c>
      <c r="C731" s="8">
        <v>915.7</v>
      </c>
      <c r="D731" s="1" t="s">
        <v>490</v>
      </c>
      <c r="E731" s="7">
        <f t="shared" si="33"/>
        <v>915.7</v>
      </c>
      <c r="F731" s="7">
        <f t="shared" si="34"/>
        <v>34.554716981132074</v>
      </c>
      <c r="G731" s="7">
        <f t="shared" si="35"/>
        <v>34.554716981132074</v>
      </c>
    </row>
    <row r="732" spans="1:7" ht="12.75">
      <c r="A732" s="1" t="s">
        <v>1843</v>
      </c>
      <c r="B732" s="1" t="s">
        <v>1792</v>
      </c>
      <c r="C732" s="8">
        <v>1084.2</v>
      </c>
      <c r="D732" s="1" t="s">
        <v>490</v>
      </c>
      <c r="E732" s="7">
        <f t="shared" si="33"/>
        <v>1084.2</v>
      </c>
      <c r="F732" s="7">
        <f t="shared" si="34"/>
        <v>40.91320754716981</v>
      </c>
      <c r="G732" s="7">
        <f t="shared" si="35"/>
        <v>40.91320754716981</v>
      </c>
    </row>
    <row r="733" spans="1:7" ht="12.75">
      <c r="A733" s="1" t="s">
        <v>1844</v>
      </c>
      <c r="B733" s="1" t="s">
        <v>1794</v>
      </c>
      <c r="C733" s="8">
        <v>1000</v>
      </c>
      <c r="D733" s="1" t="s">
        <v>490</v>
      </c>
      <c r="E733" s="7">
        <f t="shared" si="33"/>
        <v>1000</v>
      </c>
      <c r="F733" s="7">
        <f t="shared" si="34"/>
        <v>37.735849056603776</v>
      </c>
      <c r="G733" s="7">
        <f t="shared" si="35"/>
        <v>37.735849056603776</v>
      </c>
    </row>
    <row r="734" spans="1:7" ht="12.75">
      <c r="A734" s="1" t="s">
        <v>1845</v>
      </c>
      <c r="B734" s="1" t="s">
        <v>1794</v>
      </c>
      <c r="C734" s="8">
        <v>1133.8</v>
      </c>
      <c r="D734" s="1" t="s">
        <v>490</v>
      </c>
      <c r="E734" s="7">
        <f t="shared" si="33"/>
        <v>1133.8</v>
      </c>
      <c r="F734" s="7">
        <f t="shared" si="34"/>
        <v>42.784905660377355</v>
      </c>
      <c r="G734" s="7">
        <f t="shared" si="35"/>
        <v>42.784905660377355</v>
      </c>
    </row>
    <row r="735" spans="1:7" ht="12.75">
      <c r="A735" s="1" t="s">
        <v>1846</v>
      </c>
      <c r="B735" s="1" t="s">
        <v>1796</v>
      </c>
      <c r="C735" s="8">
        <v>1000</v>
      </c>
      <c r="D735" s="1" t="s">
        <v>490</v>
      </c>
      <c r="E735" s="7">
        <f t="shared" si="33"/>
        <v>1000</v>
      </c>
      <c r="F735" s="7">
        <f t="shared" si="34"/>
        <v>37.735849056603776</v>
      </c>
      <c r="G735" s="7">
        <f t="shared" si="35"/>
        <v>37.735849056603776</v>
      </c>
    </row>
    <row r="736" spans="1:7" ht="12.75">
      <c r="A736" s="1" t="s">
        <v>1847</v>
      </c>
      <c r="B736" s="1" t="s">
        <v>1796</v>
      </c>
      <c r="C736" s="8">
        <v>1168.5</v>
      </c>
      <c r="D736" s="1" t="s">
        <v>490</v>
      </c>
      <c r="E736" s="7">
        <f t="shared" si="33"/>
        <v>1168.5</v>
      </c>
      <c r="F736" s="7">
        <f t="shared" si="34"/>
        <v>44.094339622641506</v>
      </c>
      <c r="G736" s="7">
        <f t="shared" si="35"/>
        <v>44.094339622641506</v>
      </c>
    </row>
    <row r="737" spans="1:7" ht="12.75">
      <c r="A737" s="1" t="s">
        <v>1848</v>
      </c>
      <c r="B737" s="1" t="s">
        <v>1798</v>
      </c>
      <c r="C737" s="8">
        <v>1000</v>
      </c>
      <c r="D737" s="1" t="s">
        <v>490</v>
      </c>
      <c r="E737" s="7">
        <f t="shared" si="33"/>
        <v>1000</v>
      </c>
      <c r="F737" s="7">
        <f t="shared" si="34"/>
        <v>37.735849056603776</v>
      </c>
      <c r="G737" s="7">
        <f t="shared" si="35"/>
        <v>37.735849056603776</v>
      </c>
    </row>
    <row r="738" spans="1:7" ht="12.75">
      <c r="A738" s="1" t="s">
        <v>1849</v>
      </c>
      <c r="B738" s="1" t="s">
        <v>1798</v>
      </c>
      <c r="C738" s="8">
        <v>1218.1</v>
      </c>
      <c r="D738" s="1" t="s">
        <v>490</v>
      </c>
      <c r="E738" s="7">
        <f t="shared" si="33"/>
        <v>1218.1</v>
      </c>
      <c r="F738" s="7">
        <f t="shared" si="34"/>
        <v>45.966037735849056</v>
      </c>
      <c r="G738" s="7">
        <f t="shared" si="35"/>
        <v>45.966037735849056</v>
      </c>
    </row>
    <row r="739" spans="1:7" ht="12.75">
      <c r="A739" s="1" t="s">
        <v>1850</v>
      </c>
      <c r="B739" s="1" t="s">
        <v>1798</v>
      </c>
      <c r="C739" s="8">
        <v>1839.6</v>
      </c>
      <c r="D739" s="1" t="s">
        <v>490</v>
      </c>
      <c r="E739" s="7">
        <f t="shared" si="33"/>
        <v>1839.6</v>
      </c>
      <c r="F739" s="7">
        <f t="shared" si="34"/>
        <v>69.4188679245283</v>
      </c>
      <c r="G739" s="7">
        <f t="shared" si="35"/>
        <v>69.4188679245283</v>
      </c>
    </row>
    <row r="740" spans="1:7" ht="12.75">
      <c r="A740" s="1" t="s">
        <v>1851</v>
      </c>
      <c r="B740" s="1" t="s">
        <v>1800</v>
      </c>
      <c r="C740" s="8">
        <v>1168.5</v>
      </c>
      <c r="D740" s="1" t="s">
        <v>490</v>
      </c>
      <c r="E740" s="7">
        <f t="shared" si="33"/>
        <v>1168.5</v>
      </c>
      <c r="F740" s="7">
        <f t="shared" si="34"/>
        <v>44.094339622641506</v>
      </c>
      <c r="G740" s="7">
        <f t="shared" si="35"/>
        <v>44.094339622641506</v>
      </c>
    </row>
    <row r="741" spans="1:7" ht="12.75">
      <c r="A741" s="1" t="s">
        <v>1852</v>
      </c>
      <c r="B741" s="1" t="s">
        <v>1800</v>
      </c>
      <c r="C741" s="8">
        <v>1335.5</v>
      </c>
      <c r="D741" s="1" t="s">
        <v>490</v>
      </c>
      <c r="E741" s="7">
        <f t="shared" si="33"/>
        <v>1335.5</v>
      </c>
      <c r="F741" s="7">
        <f t="shared" si="34"/>
        <v>50.39622641509434</v>
      </c>
      <c r="G741" s="7">
        <f t="shared" si="35"/>
        <v>50.39622641509434</v>
      </c>
    </row>
    <row r="742" spans="1:7" ht="12.75">
      <c r="A742" s="1" t="s">
        <v>1853</v>
      </c>
      <c r="B742" s="1" t="s">
        <v>1802</v>
      </c>
      <c r="C742" s="8">
        <v>1218.1</v>
      </c>
      <c r="D742" s="1" t="s">
        <v>490</v>
      </c>
      <c r="E742" s="7">
        <f t="shared" si="33"/>
        <v>1218.1</v>
      </c>
      <c r="F742" s="7">
        <f t="shared" si="34"/>
        <v>45.966037735849056</v>
      </c>
      <c r="G742" s="7">
        <f t="shared" si="35"/>
        <v>45.966037735849056</v>
      </c>
    </row>
    <row r="743" spans="1:7" ht="12.75">
      <c r="A743" s="1" t="s">
        <v>1854</v>
      </c>
      <c r="B743" s="1" t="s">
        <v>1802</v>
      </c>
      <c r="C743" s="8">
        <v>1335.5</v>
      </c>
      <c r="D743" s="1" t="s">
        <v>490</v>
      </c>
      <c r="E743" s="7">
        <f t="shared" si="33"/>
        <v>1335.5</v>
      </c>
      <c r="F743" s="7">
        <f t="shared" si="34"/>
        <v>50.39622641509434</v>
      </c>
      <c r="G743" s="7">
        <f t="shared" si="35"/>
        <v>50.39622641509434</v>
      </c>
    </row>
    <row r="744" spans="1:7" ht="12.75">
      <c r="A744" s="1" t="s">
        <v>1855</v>
      </c>
      <c r="B744" s="1" t="s">
        <v>1802</v>
      </c>
      <c r="C744" s="8">
        <v>2092.5</v>
      </c>
      <c r="D744" s="1" t="s">
        <v>490</v>
      </c>
      <c r="E744" s="7">
        <f t="shared" si="33"/>
        <v>2092.5</v>
      </c>
      <c r="F744" s="7">
        <f t="shared" si="34"/>
        <v>78.9622641509434</v>
      </c>
      <c r="G744" s="7">
        <f t="shared" si="35"/>
        <v>78.9622641509434</v>
      </c>
    </row>
    <row r="745" spans="1:7" ht="12.75">
      <c r="A745" s="1" t="s">
        <v>1856</v>
      </c>
      <c r="B745" s="1" t="s">
        <v>1804</v>
      </c>
      <c r="C745" s="8">
        <v>1419.8</v>
      </c>
      <c r="D745" s="1" t="s">
        <v>490</v>
      </c>
      <c r="E745" s="7">
        <f t="shared" si="33"/>
        <v>1419.8</v>
      </c>
      <c r="F745" s="7">
        <f t="shared" si="34"/>
        <v>53.577358490566034</v>
      </c>
      <c r="G745" s="7">
        <f t="shared" si="35"/>
        <v>53.577358490566034</v>
      </c>
    </row>
    <row r="746" spans="1:7" ht="12.75">
      <c r="A746" s="1" t="s">
        <v>1857</v>
      </c>
      <c r="B746" s="1" t="s">
        <v>1804</v>
      </c>
      <c r="C746" s="8">
        <v>1504.1</v>
      </c>
      <c r="D746" s="1" t="s">
        <v>490</v>
      </c>
      <c r="E746" s="7">
        <f t="shared" si="33"/>
        <v>1504.1</v>
      </c>
      <c r="F746" s="7">
        <f t="shared" si="34"/>
        <v>56.758490566037736</v>
      </c>
      <c r="G746" s="7">
        <f t="shared" si="35"/>
        <v>56.758490566037736</v>
      </c>
    </row>
    <row r="747" spans="1:7" ht="12.75">
      <c r="A747" s="1" t="s">
        <v>1858</v>
      </c>
      <c r="B747" s="1" t="s">
        <v>1806</v>
      </c>
      <c r="C747" s="8">
        <v>1335.5</v>
      </c>
      <c r="D747" s="1" t="s">
        <v>490</v>
      </c>
      <c r="E747" s="7">
        <f t="shared" si="33"/>
        <v>1335.5</v>
      </c>
      <c r="F747" s="7">
        <f t="shared" si="34"/>
        <v>50.39622641509434</v>
      </c>
      <c r="G747" s="7">
        <f t="shared" si="35"/>
        <v>50.39622641509434</v>
      </c>
    </row>
    <row r="748" spans="1:7" ht="12.75">
      <c r="A748" s="1" t="s">
        <v>1859</v>
      </c>
      <c r="B748" s="1" t="s">
        <v>1806</v>
      </c>
      <c r="C748" s="8">
        <v>1672.7</v>
      </c>
      <c r="D748" s="1" t="s">
        <v>490</v>
      </c>
      <c r="E748" s="7">
        <f t="shared" si="33"/>
        <v>1672.7</v>
      </c>
      <c r="F748" s="7">
        <f t="shared" si="34"/>
        <v>63.12075471698113</v>
      </c>
      <c r="G748" s="7">
        <f t="shared" si="35"/>
        <v>63.12075471698113</v>
      </c>
    </row>
    <row r="749" spans="1:7" ht="12.75">
      <c r="A749" s="1" t="s">
        <v>1860</v>
      </c>
      <c r="B749" s="1" t="s">
        <v>1808</v>
      </c>
      <c r="C749" s="8">
        <v>1757</v>
      </c>
      <c r="D749" s="1" t="s">
        <v>490</v>
      </c>
      <c r="E749" s="7">
        <f t="shared" si="33"/>
        <v>1757</v>
      </c>
      <c r="F749" s="7">
        <f t="shared" si="34"/>
        <v>66.30188679245283</v>
      </c>
      <c r="G749" s="7">
        <f t="shared" si="35"/>
        <v>66.30188679245283</v>
      </c>
    </row>
    <row r="750" spans="1:7" ht="12.75">
      <c r="A750" s="1" t="s">
        <v>1861</v>
      </c>
      <c r="B750" s="1" t="s">
        <v>1808</v>
      </c>
      <c r="C750" s="8">
        <v>2512.3</v>
      </c>
      <c r="D750" s="1" t="s">
        <v>490</v>
      </c>
      <c r="E750" s="7">
        <f t="shared" si="33"/>
        <v>2512.3</v>
      </c>
      <c r="F750" s="7">
        <f t="shared" si="34"/>
        <v>94.80377358490567</v>
      </c>
      <c r="G750" s="7">
        <f t="shared" si="35"/>
        <v>94.80377358490567</v>
      </c>
    </row>
    <row r="751" spans="1:7" ht="12.75">
      <c r="A751" s="1" t="s">
        <v>1862</v>
      </c>
      <c r="B751" s="1" t="s">
        <v>1863</v>
      </c>
      <c r="C751" s="8">
        <v>2008.2</v>
      </c>
      <c r="D751" s="1" t="s">
        <v>490</v>
      </c>
      <c r="E751" s="7">
        <f t="shared" si="33"/>
        <v>2008.2</v>
      </c>
      <c r="F751" s="7">
        <f t="shared" si="34"/>
        <v>75.7811320754717</v>
      </c>
      <c r="G751" s="7">
        <f t="shared" si="35"/>
        <v>75.7811320754717</v>
      </c>
    </row>
    <row r="752" spans="1:7" ht="12.75">
      <c r="A752" s="1" t="s">
        <v>1864</v>
      </c>
      <c r="B752" s="1" t="s">
        <v>1865</v>
      </c>
      <c r="C752" s="8">
        <v>2261.1</v>
      </c>
      <c r="D752" s="1" t="s">
        <v>490</v>
      </c>
      <c r="E752" s="7">
        <f t="shared" si="33"/>
        <v>2261.1</v>
      </c>
      <c r="F752" s="7">
        <f t="shared" si="34"/>
        <v>85.32452830188679</v>
      </c>
      <c r="G752" s="7">
        <f t="shared" si="35"/>
        <v>85.32452830188679</v>
      </c>
    </row>
    <row r="753" spans="1:7" ht="12.75">
      <c r="A753" s="1" t="s">
        <v>1866</v>
      </c>
      <c r="B753" s="1" t="s">
        <v>1867</v>
      </c>
      <c r="C753" s="8">
        <v>2680.9</v>
      </c>
      <c r="D753" s="1" t="s">
        <v>490</v>
      </c>
      <c r="E753" s="7">
        <f t="shared" si="33"/>
        <v>2680.9</v>
      </c>
      <c r="F753" s="7">
        <f t="shared" si="34"/>
        <v>101.16603773584906</v>
      </c>
      <c r="G753" s="7">
        <f t="shared" si="35"/>
        <v>101.16603773584906</v>
      </c>
    </row>
    <row r="754" spans="1:7" ht="12.75">
      <c r="A754" s="1" t="s">
        <v>1868</v>
      </c>
      <c r="B754" s="1" t="s">
        <v>1867</v>
      </c>
      <c r="C754" s="8">
        <v>3604.9</v>
      </c>
      <c r="D754" s="1" t="s">
        <v>490</v>
      </c>
      <c r="E754" s="7">
        <f t="shared" si="33"/>
        <v>3604.9</v>
      </c>
      <c r="F754" s="7">
        <f t="shared" si="34"/>
        <v>136.03396226415094</v>
      </c>
      <c r="G754" s="7">
        <f t="shared" si="35"/>
        <v>136.03396226415094</v>
      </c>
    </row>
    <row r="755" spans="1:7" ht="12.75">
      <c r="A755" s="1" t="s">
        <v>1869</v>
      </c>
      <c r="B755" s="1" t="s">
        <v>1870</v>
      </c>
      <c r="C755" s="8">
        <v>4193.3</v>
      </c>
      <c r="D755" s="1" t="s">
        <v>490</v>
      </c>
      <c r="E755" s="7">
        <f t="shared" si="33"/>
        <v>4193.3</v>
      </c>
      <c r="F755" s="7">
        <f t="shared" si="34"/>
        <v>158.2377358490566</v>
      </c>
      <c r="G755" s="7">
        <f t="shared" si="35"/>
        <v>158.2377358490566</v>
      </c>
    </row>
    <row r="756" spans="1:7" ht="12.75">
      <c r="A756" s="1" t="s">
        <v>1871</v>
      </c>
      <c r="B756" s="1" t="s">
        <v>1872</v>
      </c>
      <c r="C756" s="8">
        <v>4613.2</v>
      </c>
      <c r="D756" s="1" t="s">
        <v>490</v>
      </c>
      <c r="E756" s="7">
        <f t="shared" si="33"/>
        <v>4613.2</v>
      </c>
      <c r="F756" s="7">
        <f t="shared" si="34"/>
        <v>174.08301886792452</v>
      </c>
      <c r="G756" s="7">
        <f t="shared" si="35"/>
        <v>174.08301886792452</v>
      </c>
    </row>
    <row r="757" spans="1:7" ht="12.75">
      <c r="A757" s="1" t="s">
        <v>1873</v>
      </c>
      <c r="B757" s="1" t="s">
        <v>1872</v>
      </c>
      <c r="C757" s="8">
        <v>5453.7</v>
      </c>
      <c r="D757" s="1" t="s">
        <v>490</v>
      </c>
      <c r="E757" s="7">
        <f t="shared" si="33"/>
        <v>5453.7</v>
      </c>
      <c r="F757" s="7">
        <f t="shared" si="34"/>
        <v>205.79999999999998</v>
      </c>
      <c r="G757" s="7">
        <f t="shared" si="35"/>
        <v>205.79999999999998</v>
      </c>
    </row>
    <row r="758" spans="1:7" ht="12.75">
      <c r="A758" s="1" t="s">
        <v>1874</v>
      </c>
      <c r="B758" s="1" t="s">
        <v>1875</v>
      </c>
      <c r="C758" s="8">
        <v>5201.6</v>
      </c>
      <c r="D758" s="1" t="s">
        <v>490</v>
      </c>
      <c r="E758" s="7">
        <f t="shared" si="33"/>
        <v>5201.6</v>
      </c>
      <c r="F758" s="7">
        <f t="shared" si="34"/>
        <v>196.2867924528302</v>
      </c>
      <c r="G758" s="7">
        <f t="shared" si="35"/>
        <v>196.2867924528302</v>
      </c>
    </row>
    <row r="759" spans="1:7" ht="12.75">
      <c r="A759" s="1" t="s">
        <v>1876</v>
      </c>
      <c r="B759" s="1" t="s">
        <v>1875</v>
      </c>
      <c r="C759" s="8">
        <v>6294.2</v>
      </c>
      <c r="D759" s="1" t="s">
        <v>490</v>
      </c>
      <c r="E759" s="7">
        <f t="shared" si="33"/>
        <v>6294.2</v>
      </c>
      <c r="F759" s="7">
        <f t="shared" si="34"/>
        <v>237.51698113207547</v>
      </c>
      <c r="G759" s="7">
        <f t="shared" si="35"/>
        <v>237.51698113207547</v>
      </c>
    </row>
    <row r="760" spans="1:7" ht="12.75">
      <c r="A760" s="1" t="s">
        <v>1877</v>
      </c>
      <c r="B760" s="1" t="s">
        <v>1878</v>
      </c>
      <c r="C760" s="8">
        <v>6041.3</v>
      </c>
      <c r="D760" s="1" t="s">
        <v>490</v>
      </c>
      <c r="E760" s="7">
        <f t="shared" si="33"/>
        <v>6041.3</v>
      </c>
      <c r="F760" s="7">
        <f t="shared" si="34"/>
        <v>227.97358490566037</v>
      </c>
      <c r="G760" s="7">
        <f t="shared" si="35"/>
        <v>227.97358490566037</v>
      </c>
    </row>
    <row r="761" spans="1:7" ht="12.75">
      <c r="A761" s="1" t="s">
        <v>1879</v>
      </c>
      <c r="B761" s="1" t="s">
        <v>1878</v>
      </c>
      <c r="C761" s="8">
        <v>7133.8</v>
      </c>
      <c r="D761" s="1" t="s">
        <v>490</v>
      </c>
      <c r="E761" s="7">
        <f t="shared" si="33"/>
        <v>7133.8</v>
      </c>
      <c r="F761" s="7">
        <f t="shared" si="34"/>
        <v>269.2</v>
      </c>
      <c r="G761" s="7">
        <f t="shared" si="35"/>
        <v>269.2</v>
      </c>
    </row>
    <row r="762" spans="1:7" ht="12.75">
      <c r="A762" s="1" t="s">
        <v>1880</v>
      </c>
      <c r="B762" s="1" t="s">
        <v>1881</v>
      </c>
      <c r="C762" s="8">
        <v>6882.6</v>
      </c>
      <c r="D762" s="1" t="s">
        <v>490</v>
      </c>
      <c r="E762" s="7">
        <f t="shared" si="33"/>
        <v>6882.6</v>
      </c>
      <c r="F762" s="7">
        <f t="shared" si="34"/>
        <v>259.72075471698116</v>
      </c>
      <c r="G762" s="7">
        <f t="shared" si="35"/>
        <v>259.72075471698116</v>
      </c>
    </row>
    <row r="763" spans="1:7" ht="12.75">
      <c r="A763" s="1" t="s">
        <v>1882</v>
      </c>
      <c r="B763" s="1" t="s">
        <v>1881</v>
      </c>
      <c r="C763" s="8">
        <v>7975.2</v>
      </c>
      <c r="D763" s="1" t="s">
        <v>490</v>
      </c>
      <c r="E763" s="7">
        <f t="shared" si="33"/>
        <v>7975.2</v>
      </c>
      <c r="F763" s="7">
        <f t="shared" si="34"/>
        <v>300.9509433962264</v>
      </c>
      <c r="G763" s="7">
        <f t="shared" si="35"/>
        <v>300.9509433962264</v>
      </c>
    </row>
    <row r="764" spans="1:7" ht="12.75">
      <c r="A764" s="1" t="s">
        <v>1883</v>
      </c>
      <c r="B764" s="1" t="s">
        <v>1884</v>
      </c>
      <c r="C764" s="8">
        <v>2847.9</v>
      </c>
      <c r="D764" s="1" t="s">
        <v>490</v>
      </c>
      <c r="E764" s="7">
        <f t="shared" si="33"/>
        <v>2847.9</v>
      </c>
      <c r="F764" s="7">
        <f t="shared" si="34"/>
        <v>107.4679245283019</v>
      </c>
      <c r="G764" s="7">
        <f t="shared" si="35"/>
        <v>107.4679245283019</v>
      </c>
    </row>
    <row r="765" spans="1:7" ht="12.75">
      <c r="A765" s="1" t="s">
        <v>1885</v>
      </c>
      <c r="B765" s="1" t="s">
        <v>1886</v>
      </c>
      <c r="C765" s="8">
        <v>3352.8</v>
      </c>
      <c r="D765" s="1" t="s">
        <v>490</v>
      </c>
      <c r="E765" s="7">
        <f t="shared" si="33"/>
        <v>3352.8</v>
      </c>
      <c r="F765" s="7">
        <f t="shared" si="34"/>
        <v>126.52075471698114</v>
      </c>
      <c r="G765" s="7">
        <f t="shared" si="35"/>
        <v>126.52075471698114</v>
      </c>
    </row>
    <row r="766" spans="1:7" ht="12.75">
      <c r="A766" s="1" t="s">
        <v>1887</v>
      </c>
      <c r="B766" s="1" t="s">
        <v>1888</v>
      </c>
      <c r="C766" s="8">
        <v>4193.3</v>
      </c>
      <c r="D766" s="1" t="s">
        <v>490</v>
      </c>
      <c r="E766" s="7">
        <f t="shared" si="33"/>
        <v>4193.3</v>
      </c>
      <c r="F766" s="7">
        <f t="shared" si="34"/>
        <v>158.2377358490566</v>
      </c>
      <c r="G766" s="7">
        <f t="shared" si="35"/>
        <v>158.2377358490566</v>
      </c>
    </row>
    <row r="767" spans="1:7" ht="12.75">
      <c r="A767" s="1" t="s">
        <v>1889</v>
      </c>
      <c r="B767" s="1" t="s">
        <v>1890</v>
      </c>
      <c r="C767" s="8">
        <v>4613.2</v>
      </c>
      <c r="D767" s="1" t="s">
        <v>490</v>
      </c>
      <c r="E767" s="7">
        <f t="shared" si="33"/>
        <v>4613.2</v>
      </c>
      <c r="F767" s="7">
        <f t="shared" si="34"/>
        <v>174.08301886792452</v>
      </c>
      <c r="G767" s="7">
        <f t="shared" si="35"/>
        <v>174.08301886792452</v>
      </c>
    </row>
    <row r="768" spans="1:7" ht="12.75">
      <c r="A768" s="1" t="s">
        <v>1891</v>
      </c>
      <c r="B768" s="1" t="s">
        <v>1892</v>
      </c>
      <c r="C768" s="8">
        <v>209</v>
      </c>
      <c r="D768" s="1" t="s">
        <v>490</v>
      </c>
      <c r="E768" s="7">
        <f t="shared" si="33"/>
        <v>209</v>
      </c>
      <c r="F768" s="7">
        <f t="shared" si="34"/>
        <v>7.886792452830188</v>
      </c>
      <c r="G768" s="7">
        <f t="shared" si="35"/>
        <v>7.886792452830188</v>
      </c>
    </row>
    <row r="769" spans="1:7" ht="12.75">
      <c r="A769" s="1" t="s">
        <v>1893</v>
      </c>
      <c r="B769" s="1" t="s">
        <v>1894</v>
      </c>
      <c r="C769" s="8">
        <v>1168.5</v>
      </c>
      <c r="D769" s="1" t="s">
        <v>490</v>
      </c>
      <c r="E769" s="7">
        <f t="shared" si="33"/>
        <v>1168.5</v>
      </c>
      <c r="F769" s="7">
        <f t="shared" si="34"/>
        <v>44.094339622641506</v>
      </c>
      <c r="G769" s="7">
        <f t="shared" si="35"/>
        <v>44.094339622641506</v>
      </c>
    </row>
    <row r="770" spans="1:7" ht="12.75">
      <c r="A770" s="1" t="s">
        <v>1895</v>
      </c>
      <c r="B770" s="1" t="s">
        <v>1896</v>
      </c>
      <c r="C770" s="8">
        <v>167.7</v>
      </c>
      <c r="D770" s="1" t="s">
        <v>490</v>
      </c>
      <c r="E770" s="7">
        <f t="shared" si="33"/>
        <v>167.7</v>
      </c>
      <c r="F770" s="7">
        <f t="shared" si="34"/>
        <v>6.3283018867924525</v>
      </c>
      <c r="G770" s="7">
        <f t="shared" si="35"/>
        <v>6.3283018867924525</v>
      </c>
    </row>
    <row r="771" spans="1:7" ht="12.75">
      <c r="A771" s="1" t="s">
        <v>1897</v>
      </c>
      <c r="B771" s="1" t="s">
        <v>769</v>
      </c>
      <c r="C771" s="8">
        <v>293.3</v>
      </c>
      <c r="D771" s="1" t="s">
        <v>490</v>
      </c>
      <c r="E771" s="7">
        <f t="shared" si="33"/>
        <v>293.3</v>
      </c>
      <c r="F771" s="7">
        <f t="shared" si="34"/>
        <v>11.067924528301887</v>
      </c>
      <c r="G771" s="7">
        <f t="shared" si="35"/>
        <v>11.067924528301887</v>
      </c>
    </row>
    <row r="772" spans="1:7" ht="12.75">
      <c r="A772" s="1" t="s">
        <v>1898</v>
      </c>
      <c r="B772" s="1" t="s">
        <v>769</v>
      </c>
      <c r="C772" s="8">
        <v>361.1</v>
      </c>
      <c r="D772" s="1" t="s">
        <v>490</v>
      </c>
      <c r="E772" s="7">
        <f t="shared" si="33"/>
        <v>361.1</v>
      </c>
      <c r="F772" s="7">
        <f t="shared" si="34"/>
        <v>13.626415094339624</v>
      </c>
      <c r="G772" s="7">
        <f t="shared" si="35"/>
        <v>13.626415094339624</v>
      </c>
    </row>
    <row r="773" spans="1:7" ht="12.75">
      <c r="A773" s="1" t="s">
        <v>1899</v>
      </c>
      <c r="B773" s="1" t="s">
        <v>1900</v>
      </c>
      <c r="C773" s="8">
        <v>293.3</v>
      </c>
      <c r="D773" s="1" t="s">
        <v>490</v>
      </c>
      <c r="E773" s="7">
        <f t="shared" si="33"/>
        <v>293.3</v>
      </c>
      <c r="F773" s="7">
        <f t="shared" si="34"/>
        <v>11.067924528301887</v>
      </c>
      <c r="G773" s="7">
        <f t="shared" si="35"/>
        <v>11.067924528301887</v>
      </c>
    </row>
    <row r="774" spans="1:7" ht="12.75">
      <c r="A774" s="1" t="s">
        <v>1901</v>
      </c>
      <c r="B774" s="1" t="s">
        <v>1900</v>
      </c>
      <c r="C774" s="8">
        <v>361.1</v>
      </c>
      <c r="D774" s="1" t="s">
        <v>490</v>
      </c>
      <c r="E774" s="7">
        <f aca="true" t="shared" si="36" ref="E774:E837">IF(D774=$D$2,C774*(1-$E$2),IF(D774=$D$3,C774*(1-$E$3),C774))</f>
        <v>361.1</v>
      </c>
      <c r="F774" s="7">
        <f t="shared" si="34"/>
        <v>13.626415094339624</v>
      </c>
      <c r="G774" s="7">
        <f t="shared" si="35"/>
        <v>13.626415094339624</v>
      </c>
    </row>
    <row r="775" spans="1:7" ht="12.75">
      <c r="A775" s="1" t="s">
        <v>1902</v>
      </c>
      <c r="B775" s="1" t="s">
        <v>1903</v>
      </c>
      <c r="C775" s="8">
        <v>503.3</v>
      </c>
      <c r="D775" s="1" t="s">
        <v>490</v>
      </c>
      <c r="E775" s="7">
        <f t="shared" si="36"/>
        <v>503.3</v>
      </c>
      <c r="F775" s="7">
        <f aca="true" t="shared" si="37" ref="F775:F838">C775/26.5</f>
        <v>18.99245283018868</v>
      </c>
      <c r="G775" s="7">
        <f aca="true" t="shared" si="38" ref="G775:G838">E775/26.5</f>
        <v>18.99245283018868</v>
      </c>
    </row>
    <row r="776" spans="1:7" ht="12.75">
      <c r="A776" s="1" t="s">
        <v>1904</v>
      </c>
      <c r="B776" s="1" t="s">
        <v>1905</v>
      </c>
      <c r="C776" s="8">
        <v>628.9</v>
      </c>
      <c r="D776" s="1" t="s">
        <v>490</v>
      </c>
      <c r="E776" s="7">
        <f t="shared" si="36"/>
        <v>628.9</v>
      </c>
      <c r="F776" s="7">
        <f t="shared" si="37"/>
        <v>23.732075471698113</v>
      </c>
      <c r="G776" s="7">
        <f t="shared" si="38"/>
        <v>23.732075471698113</v>
      </c>
    </row>
    <row r="777" spans="1:7" ht="12.75">
      <c r="A777" s="1" t="s">
        <v>1906</v>
      </c>
      <c r="B777" s="1" t="s">
        <v>1907</v>
      </c>
      <c r="C777" s="8">
        <v>587.6</v>
      </c>
      <c r="D777" s="1" t="s">
        <v>490</v>
      </c>
      <c r="E777" s="7">
        <f t="shared" si="36"/>
        <v>587.6</v>
      </c>
      <c r="F777" s="7">
        <f t="shared" si="37"/>
        <v>22.173584905660377</v>
      </c>
      <c r="G777" s="7">
        <f t="shared" si="38"/>
        <v>22.173584905660377</v>
      </c>
    </row>
    <row r="778" spans="1:7" ht="12.75">
      <c r="A778" s="1" t="s">
        <v>1908</v>
      </c>
      <c r="B778" s="1" t="s">
        <v>1909</v>
      </c>
      <c r="C778" s="8">
        <v>1168.5</v>
      </c>
      <c r="D778" s="1" t="s">
        <v>490</v>
      </c>
      <c r="E778" s="7">
        <f t="shared" si="36"/>
        <v>1168.5</v>
      </c>
      <c r="F778" s="7">
        <f t="shared" si="37"/>
        <v>44.094339622641506</v>
      </c>
      <c r="G778" s="7">
        <f t="shared" si="38"/>
        <v>44.094339622641506</v>
      </c>
    </row>
    <row r="779" spans="1:7" ht="12.75">
      <c r="A779" s="1" t="s">
        <v>1910</v>
      </c>
      <c r="B779" s="1" t="s">
        <v>1911</v>
      </c>
      <c r="C779" s="8">
        <v>2719</v>
      </c>
      <c r="D779" s="1" t="s">
        <v>490</v>
      </c>
      <c r="E779" s="7">
        <f t="shared" si="36"/>
        <v>2719</v>
      </c>
      <c r="F779" s="7">
        <f t="shared" si="37"/>
        <v>102.60377358490567</v>
      </c>
      <c r="G779" s="7">
        <f t="shared" si="38"/>
        <v>102.60377358490567</v>
      </c>
    </row>
    <row r="780" spans="1:7" ht="12.75">
      <c r="A780" s="1" t="s">
        <v>1912</v>
      </c>
      <c r="B780" s="1" t="s">
        <v>1913</v>
      </c>
      <c r="C780" s="8">
        <v>2966</v>
      </c>
      <c r="D780" s="1" t="s">
        <v>490</v>
      </c>
      <c r="E780" s="7">
        <f t="shared" si="36"/>
        <v>2966</v>
      </c>
      <c r="F780" s="7">
        <f t="shared" si="37"/>
        <v>111.9245283018868</v>
      </c>
      <c r="G780" s="7">
        <f t="shared" si="38"/>
        <v>111.9245283018868</v>
      </c>
    </row>
    <row r="781" spans="1:7" ht="12.75">
      <c r="A781" s="1" t="s">
        <v>1914</v>
      </c>
      <c r="B781" s="1" t="s">
        <v>1915</v>
      </c>
      <c r="C781" s="8">
        <v>3297</v>
      </c>
      <c r="D781" s="1" t="s">
        <v>490</v>
      </c>
      <c r="E781" s="7">
        <f t="shared" si="36"/>
        <v>3297</v>
      </c>
      <c r="F781" s="7">
        <f t="shared" si="37"/>
        <v>124.41509433962264</v>
      </c>
      <c r="G781" s="7">
        <f t="shared" si="38"/>
        <v>124.41509433962264</v>
      </c>
    </row>
    <row r="782" spans="1:7" ht="12.75">
      <c r="A782" s="1" t="s">
        <v>1916</v>
      </c>
      <c r="B782" s="1" t="s">
        <v>1917</v>
      </c>
      <c r="C782" s="8">
        <v>3958</v>
      </c>
      <c r="D782" s="1" t="s">
        <v>490</v>
      </c>
      <c r="E782" s="7">
        <f t="shared" si="36"/>
        <v>3958</v>
      </c>
      <c r="F782" s="7">
        <f t="shared" si="37"/>
        <v>149.35849056603774</v>
      </c>
      <c r="G782" s="7">
        <f t="shared" si="38"/>
        <v>149.35849056603774</v>
      </c>
    </row>
    <row r="783" spans="1:7" ht="12.75">
      <c r="A783" s="1" t="s">
        <v>1918</v>
      </c>
      <c r="B783" s="1" t="s">
        <v>1919</v>
      </c>
      <c r="C783" s="8">
        <v>192.5</v>
      </c>
      <c r="D783" s="1" t="s">
        <v>490</v>
      </c>
      <c r="E783" s="7">
        <f t="shared" si="36"/>
        <v>192.5</v>
      </c>
      <c r="F783" s="7">
        <f t="shared" si="37"/>
        <v>7.264150943396227</v>
      </c>
      <c r="G783" s="7">
        <f t="shared" si="38"/>
        <v>7.264150943396227</v>
      </c>
    </row>
    <row r="784" spans="1:7" ht="12.75">
      <c r="A784" s="1" t="s">
        <v>1920</v>
      </c>
      <c r="B784" s="1" t="s">
        <v>1921</v>
      </c>
      <c r="C784" s="8">
        <v>2636</v>
      </c>
      <c r="D784" s="1" t="s">
        <v>490</v>
      </c>
      <c r="E784" s="7">
        <f t="shared" si="36"/>
        <v>2636</v>
      </c>
      <c r="F784" s="7">
        <f t="shared" si="37"/>
        <v>99.47169811320755</v>
      </c>
      <c r="G784" s="7">
        <f t="shared" si="38"/>
        <v>99.47169811320755</v>
      </c>
    </row>
    <row r="785" spans="1:7" ht="12.75">
      <c r="A785" s="1" t="s">
        <v>1922</v>
      </c>
      <c r="B785" s="1" t="s">
        <v>1923</v>
      </c>
      <c r="C785" s="8">
        <v>2884</v>
      </c>
      <c r="D785" s="1" t="s">
        <v>490</v>
      </c>
      <c r="E785" s="7">
        <f t="shared" si="36"/>
        <v>2884</v>
      </c>
      <c r="F785" s="7">
        <f t="shared" si="37"/>
        <v>108.83018867924528</v>
      </c>
      <c r="G785" s="7">
        <f t="shared" si="38"/>
        <v>108.83018867924528</v>
      </c>
    </row>
    <row r="786" spans="1:7" ht="12.75">
      <c r="A786" s="1" t="s">
        <v>1924</v>
      </c>
      <c r="B786" s="1" t="s">
        <v>1925</v>
      </c>
      <c r="C786" s="8">
        <v>2884</v>
      </c>
      <c r="D786" s="1" t="s">
        <v>490</v>
      </c>
      <c r="E786" s="7">
        <f t="shared" si="36"/>
        <v>2884</v>
      </c>
      <c r="F786" s="7">
        <f t="shared" si="37"/>
        <v>108.83018867924528</v>
      </c>
      <c r="G786" s="7">
        <f t="shared" si="38"/>
        <v>108.83018867924528</v>
      </c>
    </row>
    <row r="787" spans="1:7" ht="12.75">
      <c r="A787" s="1" t="s">
        <v>1926</v>
      </c>
      <c r="B787" s="1" t="s">
        <v>1927</v>
      </c>
      <c r="C787" s="8">
        <v>495.8</v>
      </c>
      <c r="D787" s="1" t="s">
        <v>490</v>
      </c>
      <c r="E787" s="7">
        <f t="shared" si="36"/>
        <v>495.8</v>
      </c>
      <c r="F787" s="7">
        <f t="shared" si="37"/>
        <v>18.70943396226415</v>
      </c>
      <c r="G787" s="7">
        <f t="shared" si="38"/>
        <v>18.70943396226415</v>
      </c>
    </row>
    <row r="788" spans="1:7" ht="12.75">
      <c r="A788" s="1" t="s">
        <v>1928</v>
      </c>
      <c r="B788" s="1" t="s">
        <v>1929</v>
      </c>
      <c r="C788" s="8">
        <v>453.7</v>
      </c>
      <c r="D788" s="1" t="s">
        <v>490</v>
      </c>
      <c r="E788" s="7">
        <f t="shared" si="36"/>
        <v>453.7</v>
      </c>
      <c r="F788" s="7">
        <f t="shared" si="37"/>
        <v>17.120754716981132</v>
      </c>
      <c r="G788" s="7">
        <f t="shared" si="38"/>
        <v>17.120754716981132</v>
      </c>
    </row>
    <row r="789" spans="1:7" ht="12.75">
      <c r="A789" s="1" t="s">
        <v>1930</v>
      </c>
      <c r="B789" s="1" t="s">
        <v>1931</v>
      </c>
      <c r="C789" s="8">
        <v>655.3</v>
      </c>
      <c r="D789" s="1" t="s">
        <v>490</v>
      </c>
      <c r="E789" s="7">
        <f t="shared" si="36"/>
        <v>655.3</v>
      </c>
      <c r="F789" s="7">
        <f t="shared" si="37"/>
        <v>24.72830188679245</v>
      </c>
      <c r="G789" s="7">
        <f t="shared" si="38"/>
        <v>24.72830188679245</v>
      </c>
    </row>
    <row r="790" spans="1:7" ht="12.75">
      <c r="A790" s="1" t="s">
        <v>1932</v>
      </c>
      <c r="B790" s="1" t="s">
        <v>0</v>
      </c>
      <c r="C790" s="8">
        <v>575.2</v>
      </c>
      <c r="D790" s="1" t="s">
        <v>490</v>
      </c>
      <c r="E790" s="7">
        <f t="shared" si="36"/>
        <v>575.2</v>
      </c>
      <c r="F790" s="7">
        <f t="shared" si="37"/>
        <v>21.70566037735849</v>
      </c>
      <c r="G790" s="7">
        <f t="shared" si="38"/>
        <v>21.70566037735849</v>
      </c>
    </row>
    <row r="791" spans="1:7" ht="12.75">
      <c r="A791" s="1" t="s">
        <v>1</v>
      </c>
      <c r="B791" s="1" t="s">
        <v>2</v>
      </c>
      <c r="C791" s="8">
        <v>575.2</v>
      </c>
      <c r="D791" s="1" t="s">
        <v>490</v>
      </c>
      <c r="E791" s="7">
        <f t="shared" si="36"/>
        <v>575.2</v>
      </c>
      <c r="F791" s="7">
        <f t="shared" si="37"/>
        <v>21.70566037735849</v>
      </c>
      <c r="G791" s="7">
        <f t="shared" si="38"/>
        <v>21.70566037735849</v>
      </c>
    </row>
    <row r="792" spans="1:7" ht="12.75">
      <c r="A792" s="1" t="s">
        <v>3</v>
      </c>
      <c r="B792" s="1" t="s">
        <v>4</v>
      </c>
      <c r="C792" s="8">
        <v>575.2</v>
      </c>
      <c r="D792" s="1" t="s">
        <v>490</v>
      </c>
      <c r="E792" s="7">
        <f t="shared" si="36"/>
        <v>575.2</v>
      </c>
      <c r="F792" s="7">
        <f t="shared" si="37"/>
        <v>21.70566037735849</v>
      </c>
      <c r="G792" s="7">
        <f t="shared" si="38"/>
        <v>21.70566037735849</v>
      </c>
    </row>
    <row r="793" spans="1:7" ht="12.75">
      <c r="A793" s="1" t="s">
        <v>5</v>
      </c>
      <c r="B793" s="1" t="s">
        <v>6</v>
      </c>
      <c r="C793" s="8">
        <v>1158.6</v>
      </c>
      <c r="D793" s="1" t="s">
        <v>490</v>
      </c>
      <c r="E793" s="7">
        <f t="shared" si="36"/>
        <v>1158.6</v>
      </c>
      <c r="F793" s="7">
        <f t="shared" si="37"/>
        <v>43.720754716981126</v>
      </c>
      <c r="G793" s="7">
        <f t="shared" si="38"/>
        <v>43.720754716981126</v>
      </c>
    </row>
    <row r="794" spans="1:7" ht="12.75">
      <c r="A794" s="1" t="s">
        <v>7</v>
      </c>
      <c r="B794" s="1" t="s">
        <v>8</v>
      </c>
      <c r="C794" s="8">
        <v>1158.6</v>
      </c>
      <c r="D794" s="1" t="s">
        <v>490</v>
      </c>
      <c r="E794" s="7">
        <f t="shared" si="36"/>
        <v>1158.6</v>
      </c>
      <c r="F794" s="7">
        <f t="shared" si="37"/>
        <v>43.720754716981126</v>
      </c>
      <c r="G794" s="7">
        <f t="shared" si="38"/>
        <v>43.720754716981126</v>
      </c>
    </row>
    <row r="795" spans="1:7" ht="12.75">
      <c r="A795" s="1" t="s">
        <v>9</v>
      </c>
      <c r="B795" s="1" t="s">
        <v>10</v>
      </c>
      <c r="C795" s="8">
        <v>3628</v>
      </c>
      <c r="D795" s="1" t="s">
        <v>490</v>
      </c>
      <c r="E795" s="7">
        <f t="shared" si="36"/>
        <v>3628</v>
      </c>
      <c r="F795" s="7">
        <f t="shared" si="37"/>
        <v>136.9056603773585</v>
      </c>
      <c r="G795" s="7">
        <f t="shared" si="38"/>
        <v>136.9056603773585</v>
      </c>
    </row>
    <row r="796" spans="1:7" ht="12.75">
      <c r="A796" s="1" t="s">
        <v>11</v>
      </c>
      <c r="B796" s="1" t="s">
        <v>12</v>
      </c>
      <c r="C796" s="8">
        <v>2636</v>
      </c>
      <c r="D796" s="1" t="s">
        <v>490</v>
      </c>
      <c r="E796" s="7">
        <f t="shared" si="36"/>
        <v>2636</v>
      </c>
      <c r="F796" s="7">
        <f t="shared" si="37"/>
        <v>99.47169811320755</v>
      </c>
      <c r="G796" s="7">
        <f t="shared" si="38"/>
        <v>99.47169811320755</v>
      </c>
    </row>
    <row r="797" spans="1:7" ht="12.75">
      <c r="A797" s="1" t="s">
        <v>13</v>
      </c>
      <c r="B797" s="1" t="s">
        <v>14</v>
      </c>
      <c r="C797" s="8">
        <v>4950</v>
      </c>
      <c r="D797" s="1" t="s">
        <v>490</v>
      </c>
      <c r="E797" s="7">
        <f t="shared" si="36"/>
        <v>4950</v>
      </c>
      <c r="F797" s="7">
        <f t="shared" si="37"/>
        <v>186.79245283018867</v>
      </c>
      <c r="G797" s="7">
        <f t="shared" si="38"/>
        <v>186.79245283018867</v>
      </c>
    </row>
    <row r="798" spans="1:7" ht="12.75">
      <c r="A798" s="1" t="s">
        <v>15</v>
      </c>
      <c r="B798" s="1" t="s">
        <v>16</v>
      </c>
      <c r="C798" s="8">
        <v>4123</v>
      </c>
      <c r="D798" s="1" t="s">
        <v>490</v>
      </c>
      <c r="E798" s="7">
        <f t="shared" si="36"/>
        <v>4123</v>
      </c>
      <c r="F798" s="7">
        <f t="shared" si="37"/>
        <v>155.58490566037736</v>
      </c>
      <c r="G798" s="7">
        <f t="shared" si="38"/>
        <v>155.58490566037736</v>
      </c>
    </row>
    <row r="799" spans="1:7" ht="12.75">
      <c r="A799" s="1" t="s">
        <v>17</v>
      </c>
      <c r="B799" s="1" t="s">
        <v>18</v>
      </c>
      <c r="C799" s="8">
        <v>5446</v>
      </c>
      <c r="D799" s="1" t="s">
        <v>490</v>
      </c>
      <c r="E799" s="7">
        <f t="shared" si="36"/>
        <v>5446</v>
      </c>
      <c r="F799" s="7">
        <f t="shared" si="37"/>
        <v>205.50943396226415</v>
      </c>
      <c r="G799" s="7">
        <f t="shared" si="38"/>
        <v>205.50943396226415</v>
      </c>
    </row>
    <row r="800" spans="1:7" ht="12.75">
      <c r="A800" s="1" t="s">
        <v>19</v>
      </c>
      <c r="B800" s="1" t="s">
        <v>20</v>
      </c>
      <c r="C800" s="8">
        <v>4950</v>
      </c>
      <c r="D800" s="1" t="s">
        <v>490</v>
      </c>
      <c r="E800" s="7">
        <f t="shared" si="36"/>
        <v>4950</v>
      </c>
      <c r="F800" s="7">
        <f t="shared" si="37"/>
        <v>186.79245283018867</v>
      </c>
      <c r="G800" s="7">
        <f t="shared" si="38"/>
        <v>186.79245283018867</v>
      </c>
    </row>
    <row r="801" spans="1:7" ht="12.75">
      <c r="A801" s="1" t="s">
        <v>21</v>
      </c>
      <c r="B801" s="1" t="s">
        <v>22</v>
      </c>
      <c r="C801" s="8">
        <v>4619</v>
      </c>
      <c r="D801" s="1" t="s">
        <v>490</v>
      </c>
      <c r="E801" s="7">
        <f t="shared" si="36"/>
        <v>4619</v>
      </c>
      <c r="F801" s="7">
        <f t="shared" si="37"/>
        <v>174.30188679245282</v>
      </c>
      <c r="G801" s="7">
        <f t="shared" si="38"/>
        <v>174.30188679245282</v>
      </c>
    </row>
    <row r="802" spans="1:7" ht="12.75">
      <c r="A802" s="1" t="s">
        <v>23</v>
      </c>
      <c r="B802" s="1" t="s">
        <v>24</v>
      </c>
      <c r="C802" s="8">
        <v>73.5</v>
      </c>
      <c r="D802" s="1" t="s">
        <v>490</v>
      </c>
      <c r="E802" s="7">
        <f t="shared" si="36"/>
        <v>73.5</v>
      </c>
      <c r="F802" s="7">
        <f t="shared" si="37"/>
        <v>2.7735849056603774</v>
      </c>
      <c r="G802" s="7">
        <f t="shared" si="38"/>
        <v>2.7735849056603774</v>
      </c>
    </row>
    <row r="803" spans="1:7" ht="12.75">
      <c r="A803" s="1" t="s">
        <v>25</v>
      </c>
      <c r="B803" s="1" t="s">
        <v>26</v>
      </c>
      <c r="C803" s="8">
        <v>324.7</v>
      </c>
      <c r="D803" s="1" t="s">
        <v>490</v>
      </c>
      <c r="E803" s="7">
        <f t="shared" si="36"/>
        <v>324.7</v>
      </c>
      <c r="F803" s="7">
        <f t="shared" si="37"/>
        <v>12.252830188679244</v>
      </c>
      <c r="G803" s="7">
        <f t="shared" si="38"/>
        <v>12.252830188679244</v>
      </c>
    </row>
    <row r="804" spans="1:7" ht="12.75">
      <c r="A804" s="1" t="s">
        <v>27</v>
      </c>
      <c r="B804" s="1" t="s">
        <v>28</v>
      </c>
      <c r="C804" s="8">
        <v>577.6</v>
      </c>
      <c r="D804" s="1" t="s">
        <v>490</v>
      </c>
      <c r="E804" s="7">
        <f t="shared" si="36"/>
        <v>577.6</v>
      </c>
      <c r="F804" s="7">
        <f t="shared" si="37"/>
        <v>21.796226415094342</v>
      </c>
      <c r="G804" s="7">
        <f t="shared" si="38"/>
        <v>21.796226415094342</v>
      </c>
    </row>
    <row r="805" spans="1:7" ht="12.75">
      <c r="A805" s="1" t="s">
        <v>29</v>
      </c>
      <c r="B805" s="1" t="s">
        <v>30</v>
      </c>
      <c r="C805" s="8">
        <v>499.1</v>
      </c>
      <c r="D805" s="1" t="s">
        <v>490</v>
      </c>
      <c r="E805" s="7">
        <f t="shared" si="36"/>
        <v>499.1</v>
      </c>
      <c r="F805" s="7">
        <f t="shared" si="37"/>
        <v>18.833962264150944</v>
      </c>
      <c r="G805" s="7">
        <f t="shared" si="38"/>
        <v>18.833962264150944</v>
      </c>
    </row>
    <row r="806" spans="1:7" ht="12.75">
      <c r="A806" s="1" t="s">
        <v>31</v>
      </c>
      <c r="B806" s="1" t="s">
        <v>32</v>
      </c>
      <c r="C806" s="8">
        <v>499.1</v>
      </c>
      <c r="D806" s="1" t="s">
        <v>490</v>
      </c>
      <c r="E806" s="7">
        <f t="shared" si="36"/>
        <v>499.1</v>
      </c>
      <c r="F806" s="7">
        <f t="shared" si="37"/>
        <v>18.833962264150944</v>
      </c>
      <c r="G806" s="7">
        <f t="shared" si="38"/>
        <v>18.833962264150944</v>
      </c>
    </row>
    <row r="807" spans="1:7" ht="12.75">
      <c r="A807" s="1" t="s">
        <v>33</v>
      </c>
      <c r="B807" s="1" t="s">
        <v>34</v>
      </c>
      <c r="C807" s="8">
        <v>499.1</v>
      </c>
      <c r="D807" s="1" t="s">
        <v>490</v>
      </c>
      <c r="E807" s="7">
        <f t="shared" si="36"/>
        <v>499.1</v>
      </c>
      <c r="F807" s="7">
        <f t="shared" si="37"/>
        <v>18.833962264150944</v>
      </c>
      <c r="G807" s="7">
        <f t="shared" si="38"/>
        <v>18.833962264150944</v>
      </c>
    </row>
    <row r="808" spans="1:7" ht="12.75">
      <c r="A808" s="1" t="s">
        <v>35</v>
      </c>
      <c r="B808" s="1" t="s">
        <v>36</v>
      </c>
      <c r="C808" s="8">
        <v>499.1</v>
      </c>
      <c r="D808" s="1" t="s">
        <v>490</v>
      </c>
      <c r="E808" s="7">
        <f t="shared" si="36"/>
        <v>499.1</v>
      </c>
      <c r="F808" s="7">
        <f t="shared" si="37"/>
        <v>18.833962264150944</v>
      </c>
      <c r="G808" s="7">
        <f t="shared" si="38"/>
        <v>18.833962264150944</v>
      </c>
    </row>
    <row r="809" spans="1:7" ht="12.75">
      <c r="A809" s="1" t="s">
        <v>37</v>
      </c>
      <c r="B809" s="1" t="s">
        <v>38</v>
      </c>
      <c r="C809" s="8">
        <v>109.9</v>
      </c>
      <c r="D809" s="1" t="s">
        <v>490</v>
      </c>
      <c r="E809" s="7">
        <f t="shared" si="36"/>
        <v>109.9</v>
      </c>
      <c r="F809" s="7">
        <f t="shared" si="37"/>
        <v>4.147169811320755</v>
      </c>
      <c r="G809" s="7">
        <f t="shared" si="38"/>
        <v>4.147169811320755</v>
      </c>
    </row>
    <row r="810" spans="1:7" ht="12.75">
      <c r="A810" s="1" t="s">
        <v>39</v>
      </c>
      <c r="B810" s="1" t="s">
        <v>40</v>
      </c>
      <c r="C810" s="8">
        <v>524.7</v>
      </c>
      <c r="D810" s="1" t="s">
        <v>490</v>
      </c>
      <c r="E810" s="7">
        <f t="shared" si="36"/>
        <v>524.7</v>
      </c>
      <c r="F810" s="7">
        <f t="shared" si="37"/>
        <v>19.8</v>
      </c>
      <c r="G810" s="7">
        <f t="shared" si="38"/>
        <v>19.8</v>
      </c>
    </row>
    <row r="811" spans="1:7" ht="12.75">
      <c r="A811" s="1" t="s">
        <v>41</v>
      </c>
      <c r="B811" s="1" t="s">
        <v>42</v>
      </c>
      <c r="C811" s="8">
        <v>324.7</v>
      </c>
      <c r="D811" s="1" t="s">
        <v>490</v>
      </c>
      <c r="E811" s="7">
        <f t="shared" si="36"/>
        <v>324.7</v>
      </c>
      <c r="F811" s="7">
        <f t="shared" si="37"/>
        <v>12.252830188679244</v>
      </c>
      <c r="G811" s="7">
        <f t="shared" si="38"/>
        <v>12.252830188679244</v>
      </c>
    </row>
    <row r="812" spans="1:7" ht="12.75">
      <c r="A812" s="1" t="s">
        <v>43</v>
      </c>
      <c r="B812" s="1" t="s">
        <v>44</v>
      </c>
      <c r="C812" s="8">
        <v>815.7</v>
      </c>
      <c r="D812" s="1" t="s">
        <v>490</v>
      </c>
      <c r="E812" s="7">
        <f t="shared" si="36"/>
        <v>815.7</v>
      </c>
      <c r="F812" s="7">
        <f t="shared" si="37"/>
        <v>30.7811320754717</v>
      </c>
      <c r="G812" s="7">
        <f t="shared" si="38"/>
        <v>30.7811320754717</v>
      </c>
    </row>
    <row r="813" spans="1:7" ht="12.75">
      <c r="A813" s="1" t="s">
        <v>45</v>
      </c>
      <c r="B813" s="1" t="s">
        <v>46</v>
      </c>
      <c r="C813" s="8">
        <v>1315.7</v>
      </c>
      <c r="D813" s="1" t="s">
        <v>490</v>
      </c>
      <c r="E813" s="7">
        <f t="shared" si="36"/>
        <v>1315.7</v>
      </c>
      <c r="F813" s="7">
        <f t="shared" si="37"/>
        <v>49.64905660377359</v>
      </c>
      <c r="G813" s="7">
        <f t="shared" si="38"/>
        <v>49.64905660377359</v>
      </c>
    </row>
    <row r="814" spans="1:7" ht="12.75">
      <c r="A814" s="1" t="s">
        <v>47</v>
      </c>
      <c r="B814" s="1" t="s">
        <v>48</v>
      </c>
      <c r="C814" s="8">
        <v>1623.9</v>
      </c>
      <c r="D814" s="1" t="s">
        <v>490</v>
      </c>
      <c r="E814" s="7">
        <f t="shared" si="36"/>
        <v>1623.9</v>
      </c>
      <c r="F814" s="7">
        <f t="shared" si="37"/>
        <v>61.279245283018874</v>
      </c>
      <c r="G814" s="7">
        <f t="shared" si="38"/>
        <v>61.279245283018874</v>
      </c>
    </row>
    <row r="815" spans="1:7" ht="12.75">
      <c r="A815" s="1" t="s">
        <v>49</v>
      </c>
      <c r="B815" s="1" t="s">
        <v>50</v>
      </c>
      <c r="C815" s="8">
        <v>199.1</v>
      </c>
      <c r="D815" s="1" t="s">
        <v>490</v>
      </c>
      <c r="E815" s="7">
        <f t="shared" si="36"/>
        <v>199.1</v>
      </c>
      <c r="F815" s="7">
        <f t="shared" si="37"/>
        <v>7.513207547169811</v>
      </c>
      <c r="G815" s="7">
        <f t="shared" si="38"/>
        <v>7.513207547169811</v>
      </c>
    </row>
    <row r="816" spans="1:7" ht="12.75">
      <c r="A816" s="1" t="s">
        <v>51</v>
      </c>
      <c r="B816" s="1" t="s">
        <v>52</v>
      </c>
      <c r="C816" s="8">
        <v>666.1</v>
      </c>
      <c r="D816" s="1" t="s">
        <v>490</v>
      </c>
      <c r="E816" s="7">
        <f t="shared" si="36"/>
        <v>666.1</v>
      </c>
      <c r="F816" s="7">
        <f t="shared" si="37"/>
        <v>25.135849056603774</v>
      </c>
      <c r="G816" s="7">
        <f t="shared" si="38"/>
        <v>25.135849056603774</v>
      </c>
    </row>
    <row r="817" spans="1:7" ht="12.75">
      <c r="A817" s="1" t="s">
        <v>53</v>
      </c>
      <c r="B817" s="1" t="s">
        <v>54</v>
      </c>
      <c r="C817" s="8">
        <v>175.2</v>
      </c>
      <c r="D817" s="1" t="s">
        <v>490</v>
      </c>
      <c r="E817" s="7">
        <f t="shared" si="36"/>
        <v>175.2</v>
      </c>
      <c r="F817" s="7">
        <f t="shared" si="37"/>
        <v>6.6113207547169806</v>
      </c>
      <c r="G817" s="7">
        <f t="shared" si="38"/>
        <v>6.6113207547169806</v>
      </c>
    </row>
    <row r="818" spans="1:7" ht="12.75">
      <c r="A818" s="1" t="s">
        <v>55</v>
      </c>
      <c r="B818" s="1" t="s">
        <v>56</v>
      </c>
      <c r="C818" s="8">
        <v>175.2</v>
      </c>
      <c r="D818" s="1" t="s">
        <v>490</v>
      </c>
      <c r="E818" s="7">
        <f t="shared" si="36"/>
        <v>175.2</v>
      </c>
      <c r="F818" s="7">
        <f t="shared" si="37"/>
        <v>6.6113207547169806</v>
      </c>
      <c r="G818" s="7">
        <f t="shared" si="38"/>
        <v>6.6113207547169806</v>
      </c>
    </row>
    <row r="819" spans="1:7" ht="12.75">
      <c r="A819" s="1" t="s">
        <v>57</v>
      </c>
      <c r="B819" s="1" t="s">
        <v>58</v>
      </c>
      <c r="C819" s="8">
        <v>175.2</v>
      </c>
      <c r="D819" s="1" t="s">
        <v>490</v>
      </c>
      <c r="E819" s="7">
        <f t="shared" si="36"/>
        <v>175.2</v>
      </c>
      <c r="F819" s="7">
        <f t="shared" si="37"/>
        <v>6.6113207547169806</v>
      </c>
      <c r="G819" s="7">
        <f t="shared" si="38"/>
        <v>6.6113207547169806</v>
      </c>
    </row>
    <row r="820" spans="1:7" ht="12.75">
      <c r="A820" s="1" t="s">
        <v>59</v>
      </c>
      <c r="B820" s="1" t="s">
        <v>60</v>
      </c>
      <c r="C820" s="8">
        <v>175.2</v>
      </c>
      <c r="D820" s="1" t="s">
        <v>490</v>
      </c>
      <c r="E820" s="7">
        <f t="shared" si="36"/>
        <v>175.2</v>
      </c>
      <c r="F820" s="7">
        <f t="shared" si="37"/>
        <v>6.6113207547169806</v>
      </c>
      <c r="G820" s="7">
        <f t="shared" si="38"/>
        <v>6.6113207547169806</v>
      </c>
    </row>
    <row r="821" spans="1:7" ht="12.75">
      <c r="A821" s="1" t="s">
        <v>61</v>
      </c>
      <c r="B821" s="1" t="s">
        <v>62</v>
      </c>
      <c r="C821" s="8">
        <v>166.9</v>
      </c>
      <c r="D821" s="1" t="s">
        <v>490</v>
      </c>
      <c r="E821" s="7">
        <f t="shared" si="36"/>
        <v>166.9</v>
      </c>
      <c r="F821" s="7">
        <f t="shared" si="37"/>
        <v>6.29811320754717</v>
      </c>
      <c r="G821" s="7">
        <f t="shared" si="38"/>
        <v>6.29811320754717</v>
      </c>
    </row>
    <row r="822" spans="1:7" ht="12.75">
      <c r="A822" s="1" t="s">
        <v>63</v>
      </c>
      <c r="B822" s="1" t="s">
        <v>64</v>
      </c>
      <c r="C822" s="8">
        <v>166.9</v>
      </c>
      <c r="D822" s="1" t="s">
        <v>490</v>
      </c>
      <c r="E822" s="7">
        <f t="shared" si="36"/>
        <v>166.9</v>
      </c>
      <c r="F822" s="7">
        <f t="shared" si="37"/>
        <v>6.29811320754717</v>
      </c>
      <c r="G822" s="7">
        <f t="shared" si="38"/>
        <v>6.29811320754717</v>
      </c>
    </row>
    <row r="823" spans="1:7" ht="12.75">
      <c r="A823" s="1" t="s">
        <v>65</v>
      </c>
      <c r="B823" s="1" t="s">
        <v>66</v>
      </c>
      <c r="C823" s="8">
        <v>166.9</v>
      </c>
      <c r="D823" s="1" t="s">
        <v>490</v>
      </c>
      <c r="E823" s="7">
        <f t="shared" si="36"/>
        <v>166.9</v>
      </c>
      <c r="F823" s="7">
        <f t="shared" si="37"/>
        <v>6.29811320754717</v>
      </c>
      <c r="G823" s="7">
        <f t="shared" si="38"/>
        <v>6.29811320754717</v>
      </c>
    </row>
    <row r="824" spans="1:7" ht="12.75">
      <c r="A824" s="1" t="s">
        <v>67</v>
      </c>
      <c r="B824" s="1" t="s">
        <v>68</v>
      </c>
      <c r="C824" s="8">
        <v>141.3</v>
      </c>
      <c r="D824" s="1" t="s">
        <v>490</v>
      </c>
      <c r="E824" s="7">
        <f t="shared" si="36"/>
        <v>141.3</v>
      </c>
      <c r="F824" s="7">
        <f t="shared" si="37"/>
        <v>5.332075471698114</v>
      </c>
      <c r="G824" s="7">
        <f t="shared" si="38"/>
        <v>5.332075471698114</v>
      </c>
    </row>
    <row r="825" spans="1:7" ht="12.75">
      <c r="A825" s="1" t="s">
        <v>69</v>
      </c>
      <c r="B825" s="1" t="s">
        <v>70</v>
      </c>
      <c r="C825" s="8">
        <v>158.6</v>
      </c>
      <c r="D825" s="1" t="s">
        <v>490</v>
      </c>
      <c r="E825" s="7">
        <f t="shared" si="36"/>
        <v>158.6</v>
      </c>
      <c r="F825" s="7">
        <f t="shared" si="37"/>
        <v>5.9849056603773585</v>
      </c>
      <c r="G825" s="7">
        <f t="shared" si="38"/>
        <v>5.9849056603773585</v>
      </c>
    </row>
    <row r="826" spans="1:7" ht="12.75">
      <c r="A826" s="1" t="s">
        <v>71</v>
      </c>
      <c r="B826" s="1" t="s">
        <v>72</v>
      </c>
      <c r="C826" s="8">
        <v>158.6</v>
      </c>
      <c r="D826" s="1" t="s">
        <v>490</v>
      </c>
      <c r="E826" s="7">
        <f t="shared" si="36"/>
        <v>158.6</v>
      </c>
      <c r="F826" s="7">
        <f t="shared" si="37"/>
        <v>5.9849056603773585</v>
      </c>
      <c r="G826" s="7">
        <f t="shared" si="38"/>
        <v>5.9849056603773585</v>
      </c>
    </row>
    <row r="827" spans="1:7" ht="12.75">
      <c r="A827" s="1" t="s">
        <v>73</v>
      </c>
      <c r="B827" s="1" t="s">
        <v>74</v>
      </c>
      <c r="C827" s="8">
        <v>158.6</v>
      </c>
      <c r="D827" s="1" t="s">
        <v>490</v>
      </c>
      <c r="E827" s="7">
        <f t="shared" si="36"/>
        <v>158.6</v>
      </c>
      <c r="F827" s="7">
        <f t="shared" si="37"/>
        <v>5.9849056603773585</v>
      </c>
      <c r="G827" s="7">
        <f t="shared" si="38"/>
        <v>5.9849056603773585</v>
      </c>
    </row>
    <row r="828" spans="1:7" ht="12.75">
      <c r="A828" s="1" t="s">
        <v>75</v>
      </c>
      <c r="B828" s="1" t="s">
        <v>76</v>
      </c>
      <c r="C828" s="8">
        <v>158.6</v>
      </c>
      <c r="D828" s="1" t="s">
        <v>490</v>
      </c>
      <c r="E828" s="7">
        <f t="shared" si="36"/>
        <v>158.6</v>
      </c>
      <c r="F828" s="7">
        <f t="shared" si="37"/>
        <v>5.9849056603773585</v>
      </c>
      <c r="G828" s="7">
        <f t="shared" si="38"/>
        <v>5.9849056603773585</v>
      </c>
    </row>
    <row r="829" spans="1:7" ht="12.75">
      <c r="A829" s="1" t="s">
        <v>77</v>
      </c>
      <c r="B829" s="1" t="s">
        <v>78</v>
      </c>
      <c r="C829" s="8">
        <v>150.4</v>
      </c>
      <c r="D829" s="1" t="s">
        <v>490</v>
      </c>
      <c r="E829" s="7">
        <f t="shared" si="36"/>
        <v>150.4</v>
      </c>
      <c r="F829" s="7">
        <f t="shared" si="37"/>
        <v>5.675471698113208</v>
      </c>
      <c r="G829" s="7">
        <f t="shared" si="38"/>
        <v>5.675471698113208</v>
      </c>
    </row>
    <row r="830" spans="1:7" ht="12.75">
      <c r="A830" s="1" t="s">
        <v>79</v>
      </c>
      <c r="B830" s="1" t="s">
        <v>80</v>
      </c>
      <c r="C830" s="8">
        <v>150.4</v>
      </c>
      <c r="D830" s="1" t="s">
        <v>490</v>
      </c>
      <c r="E830" s="7">
        <f t="shared" si="36"/>
        <v>150.4</v>
      </c>
      <c r="F830" s="7">
        <f t="shared" si="37"/>
        <v>5.675471698113208</v>
      </c>
      <c r="G830" s="7">
        <f t="shared" si="38"/>
        <v>5.675471698113208</v>
      </c>
    </row>
    <row r="831" spans="1:7" ht="12.75">
      <c r="A831" s="1" t="s">
        <v>81</v>
      </c>
      <c r="B831" s="1" t="s">
        <v>82</v>
      </c>
      <c r="C831" s="8">
        <v>150.4</v>
      </c>
      <c r="D831" s="1" t="s">
        <v>490</v>
      </c>
      <c r="E831" s="7">
        <f t="shared" si="36"/>
        <v>150.4</v>
      </c>
      <c r="F831" s="7">
        <f t="shared" si="37"/>
        <v>5.675471698113208</v>
      </c>
      <c r="G831" s="7">
        <f t="shared" si="38"/>
        <v>5.675471698113208</v>
      </c>
    </row>
    <row r="832" spans="1:7" ht="12.75">
      <c r="A832" s="1" t="s">
        <v>83</v>
      </c>
      <c r="B832" s="1" t="s">
        <v>84</v>
      </c>
      <c r="C832" s="8">
        <v>150.4</v>
      </c>
      <c r="D832" s="1" t="s">
        <v>490</v>
      </c>
      <c r="E832" s="7">
        <f t="shared" si="36"/>
        <v>150.4</v>
      </c>
      <c r="F832" s="7">
        <f t="shared" si="37"/>
        <v>5.675471698113208</v>
      </c>
      <c r="G832" s="7">
        <f t="shared" si="38"/>
        <v>5.675471698113208</v>
      </c>
    </row>
    <row r="833" spans="1:7" ht="12.75">
      <c r="A833" s="1" t="s">
        <v>85</v>
      </c>
      <c r="B833" s="1" t="s">
        <v>86</v>
      </c>
      <c r="C833" s="8">
        <v>150.4</v>
      </c>
      <c r="D833" s="1" t="s">
        <v>490</v>
      </c>
      <c r="E833" s="7">
        <f t="shared" si="36"/>
        <v>150.4</v>
      </c>
      <c r="F833" s="7">
        <f t="shared" si="37"/>
        <v>5.675471698113208</v>
      </c>
      <c r="G833" s="7">
        <f t="shared" si="38"/>
        <v>5.675471698113208</v>
      </c>
    </row>
    <row r="834" spans="1:7" ht="12.75">
      <c r="A834" s="1" t="s">
        <v>87</v>
      </c>
      <c r="B834" s="1" t="s">
        <v>88</v>
      </c>
      <c r="C834" s="8">
        <v>108.2</v>
      </c>
      <c r="D834" s="1" t="s">
        <v>490</v>
      </c>
      <c r="E834" s="7">
        <f t="shared" si="36"/>
        <v>108.2</v>
      </c>
      <c r="F834" s="7">
        <f t="shared" si="37"/>
        <v>4.083018867924529</v>
      </c>
      <c r="G834" s="7">
        <f t="shared" si="38"/>
        <v>4.083018867924529</v>
      </c>
    </row>
    <row r="835" spans="1:7" ht="12.75">
      <c r="A835" s="1" t="s">
        <v>89</v>
      </c>
      <c r="B835" s="1" t="s">
        <v>90</v>
      </c>
      <c r="C835" s="8">
        <v>133</v>
      </c>
      <c r="D835" s="1" t="s">
        <v>490</v>
      </c>
      <c r="E835" s="7">
        <f t="shared" si="36"/>
        <v>133</v>
      </c>
      <c r="F835" s="7">
        <f t="shared" si="37"/>
        <v>5.018867924528302</v>
      </c>
      <c r="G835" s="7">
        <f t="shared" si="38"/>
        <v>5.018867924528302</v>
      </c>
    </row>
    <row r="836" spans="1:7" ht="12.75">
      <c r="A836" s="1" t="s">
        <v>91</v>
      </c>
      <c r="B836" s="1" t="s">
        <v>92</v>
      </c>
      <c r="C836" s="8">
        <v>133</v>
      </c>
      <c r="D836" s="1" t="s">
        <v>490</v>
      </c>
      <c r="E836" s="7">
        <f t="shared" si="36"/>
        <v>133</v>
      </c>
      <c r="F836" s="7">
        <f t="shared" si="37"/>
        <v>5.018867924528302</v>
      </c>
      <c r="G836" s="7">
        <f t="shared" si="38"/>
        <v>5.018867924528302</v>
      </c>
    </row>
    <row r="837" spans="1:7" ht="12.75">
      <c r="A837" s="1" t="s">
        <v>93</v>
      </c>
      <c r="B837" s="1" t="s">
        <v>94</v>
      </c>
      <c r="C837" s="8">
        <v>133</v>
      </c>
      <c r="D837" s="1" t="s">
        <v>490</v>
      </c>
      <c r="E837" s="7">
        <f t="shared" si="36"/>
        <v>133</v>
      </c>
      <c r="F837" s="7">
        <f t="shared" si="37"/>
        <v>5.018867924528302</v>
      </c>
      <c r="G837" s="7">
        <f t="shared" si="38"/>
        <v>5.018867924528302</v>
      </c>
    </row>
    <row r="838" spans="1:7" ht="12.75">
      <c r="A838" s="1" t="s">
        <v>95</v>
      </c>
      <c r="B838" s="1" t="s">
        <v>96</v>
      </c>
      <c r="C838" s="8">
        <v>133</v>
      </c>
      <c r="D838" s="1" t="s">
        <v>490</v>
      </c>
      <c r="E838" s="7">
        <f aca="true" t="shared" si="39" ref="E838:E901">IF(D838=$D$2,C838*(1-$E$2),IF(D838=$D$3,C838*(1-$E$3),C838))</f>
        <v>133</v>
      </c>
      <c r="F838" s="7">
        <f t="shared" si="37"/>
        <v>5.018867924528302</v>
      </c>
      <c r="G838" s="7">
        <f t="shared" si="38"/>
        <v>5.018867924528302</v>
      </c>
    </row>
    <row r="839" spans="1:7" ht="12.75">
      <c r="A839" s="1" t="s">
        <v>97</v>
      </c>
      <c r="B839" s="1" t="s">
        <v>98</v>
      </c>
      <c r="C839" s="8">
        <v>133</v>
      </c>
      <c r="D839" s="1" t="s">
        <v>490</v>
      </c>
      <c r="E839" s="7">
        <f t="shared" si="39"/>
        <v>133</v>
      </c>
      <c r="F839" s="7">
        <f aca="true" t="shared" si="40" ref="F839:F902">C839/26.5</f>
        <v>5.018867924528302</v>
      </c>
      <c r="G839" s="7">
        <f aca="true" t="shared" si="41" ref="G839:G902">E839/26.5</f>
        <v>5.018867924528302</v>
      </c>
    </row>
    <row r="840" spans="1:7" ht="12.75">
      <c r="A840" s="1" t="s">
        <v>99</v>
      </c>
      <c r="B840" s="1" t="s">
        <v>100</v>
      </c>
      <c r="C840" s="8">
        <v>150.4</v>
      </c>
      <c r="D840" s="1" t="s">
        <v>490</v>
      </c>
      <c r="E840" s="7">
        <f t="shared" si="39"/>
        <v>150.4</v>
      </c>
      <c r="F840" s="7">
        <f t="shared" si="40"/>
        <v>5.675471698113208</v>
      </c>
      <c r="G840" s="7">
        <f t="shared" si="41"/>
        <v>5.675471698113208</v>
      </c>
    </row>
    <row r="841" spans="1:7" ht="12.75">
      <c r="A841" s="1" t="s">
        <v>101</v>
      </c>
      <c r="B841" s="1" t="s">
        <v>102</v>
      </c>
      <c r="C841" s="8">
        <v>150.4</v>
      </c>
      <c r="D841" s="1" t="s">
        <v>490</v>
      </c>
      <c r="E841" s="7">
        <f t="shared" si="39"/>
        <v>150.4</v>
      </c>
      <c r="F841" s="7">
        <f t="shared" si="40"/>
        <v>5.675471698113208</v>
      </c>
      <c r="G841" s="7">
        <f t="shared" si="41"/>
        <v>5.675471698113208</v>
      </c>
    </row>
    <row r="842" spans="1:7" ht="12.75">
      <c r="A842" s="1" t="s">
        <v>103</v>
      </c>
      <c r="B842" s="1" t="s">
        <v>104</v>
      </c>
      <c r="C842" s="8">
        <v>150.4</v>
      </c>
      <c r="D842" s="1" t="s">
        <v>490</v>
      </c>
      <c r="E842" s="7">
        <f t="shared" si="39"/>
        <v>150.4</v>
      </c>
      <c r="F842" s="7">
        <f t="shared" si="40"/>
        <v>5.675471698113208</v>
      </c>
      <c r="G842" s="7">
        <f t="shared" si="41"/>
        <v>5.675471698113208</v>
      </c>
    </row>
    <row r="843" spans="1:7" ht="12.75">
      <c r="A843" s="1" t="s">
        <v>105</v>
      </c>
      <c r="B843" s="1" t="s">
        <v>106</v>
      </c>
      <c r="C843" s="8">
        <v>150.4</v>
      </c>
      <c r="D843" s="1" t="s">
        <v>490</v>
      </c>
      <c r="E843" s="7">
        <f t="shared" si="39"/>
        <v>150.4</v>
      </c>
      <c r="F843" s="7">
        <f t="shared" si="40"/>
        <v>5.675471698113208</v>
      </c>
      <c r="G843" s="7">
        <f t="shared" si="41"/>
        <v>5.675471698113208</v>
      </c>
    </row>
    <row r="844" spans="1:7" ht="12.75">
      <c r="A844" s="1" t="s">
        <v>107</v>
      </c>
      <c r="B844" s="1" t="s">
        <v>108</v>
      </c>
      <c r="C844" s="8">
        <v>133</v>
      </c>
      <c r="D844" s="1" t="s">
        <v>490</v>
      </c>
      <c r="E844" s="7">
        <f t="shared" si="39"/>
        <v>133</v>
      </c>
      <c r="F844" s="7">
        <f t="shared" si="40"/>
        <v>5.018867924528302</v>
      </c>
      <c r="G844" s="7">
        <f t="shared" si="41"/>
        <v>5.018867924528302</v>
      </c>
    </row>
    <row r="845" spans="1:7" ht="12.75">
      <c r="A845" s="1" t="s">
        <v>109</v>
      </c>
      <c r="B845" s="1" t="s">
        <v>110</v>
      </c>
      <c r="C845" s="8">
        <v>158.6</v>
      </c>
      <c r="D845" s="1" t="s">
        <v>490</v>
      </c>
      <c r="E845" s="7">
        <f t="shared" si="39"/>
        <v>158.6</v>
      </c>
      <c r="F845" s="7">
        <f t="shared" si="40"/>
        <v>5.9849056603773585</v>
      </c>
      <c r="G845" s="7">
        <f t="shared" si="41"/>
        <v>5.9849056603773585</v>
      </c>
    </row>
    <row r="846" spans="1:7" ht="12.75">
      <c r="A846" s="1" t="s">
        <v>111</v>
      </c>
      <c r="B846" s="1" t="s">
        <v>112</v>
      </c>
      <c r="C846" s="8">
        <v>158.6</v>
      </c>
      <c r="D846" s="1" t="s">
        <v>490</v>
      </c>
      <c r="E846" s="7">
        <f t="shared" si="39"/>
        <v>158.6</v>
      </c>
      <c r="F846" s="7">
        <f t="shared" si="40"/>
        <v>5.9849056603773585</v>
      </c>
      <c r="G846" s="7">
        <f t="shared" si="41"/>
        <v>5.9849056603773585</v>
      </c>
    </row>
    <row r="847" spans="1:7" ht="12.75">
      <c r="A847" s="1" t="s">
        <v>113</v>
      </c>
      <c r="B847" s="1" t="s">
        <v>114</v>
      </c>
      <c r="C847" s="8">
        <v>158.6</v>
      </c>
      <c r="D847" s="1" t="s">
        <v>490</v>
      </c>
      <c r="E847" s="7">
        <f t="shared" si="39"/>
        <v>158.6</v>
      </c>
      <c r="F847" s="7">
        <f t="shared" si="40"/>
        <v>5.9849056603773585</v>
      </c>
      <c r="G847" s="7">
        <f t="shared" si="41"/>
        <v>5.9849056603773585</v>
      </c>
    </row>
    <row r="848" spans="1:7" ht="12.75">
      <c r="A848" s="1" t="s">
        <v>115</v>
      </c>
      <c r="B848" s="1" t="s">
        <v>116</v>
      </c>
      <c r="C848" s="8">
        <v>158.6</v>
      </c>
      <c r="D848" s="1" t="s">
        <v>490</v>
      </c>
      <c r="E848" s="7">
        <f t="shared" si="39"/>
        <v>158.6</v>
      </c>
      <c r="F848" s="7">
        <f t="shared" si="40"/>
        <v>5.9849056603773585</v>
      </c>
      <c r="G848" s="7">
        <f t="shared" si="41"/>
        <v>5.9849056603773585</v>
      </c>
    </row>
    <row r="849" spans="1:7" ht="12.75">
      <c r="A849" s="1" t="s">
        <v>117</v>
      </c>
      <c r="B849" s="1" t="s">
        <v>118</v>
      </c>
      <c r="C849" s="8">
        <v>158.6</v>
      </c>
      <c r="D849" s="1" t="s">
        <v>490</v>
      </c>
      <c r="E849" s="7">
        <f t="shared" si="39"/>
        <v>158.6</v>
      </c>
      <c r="F849" s="7">
        <f t="shared" si="40"/>
        <v>5.9849056603773585</v>
      </c>
      <c r="G849" s="7">
        <f t="shared" si="41"/>
        <v>5.9849056603773585</v>
      </c>
    </row>
    <row r="850" spans="1:7" ht="12.75">
      <c r="A850" s="1" t="s">
        <v>119</v>
      </c>
      <c r="B850" s="1" t="s">
        <v>120</v>
      </c>
      <c r="C850" s="8">
        <v>183.4</v>
      </c>
      <c r="D850" s="1" t="s">
        <v>490</v>
      </c>
      <c r="E850" s="7">
        <f t="shared" si="39"/>
        <v>183.4</v>
      </c>
      <c r="F850" s="7">
        <f t="shared" si="40"/>
        <v>6.920754716981132</v>
      </c>
      <c r="G850" s="7">
        <f t="shared" si="41"/>
        <v>6.920754716981132</v>
      </c>
    </row>
    <row r="851" spans="1:7" ht="12.75">
      <c r="A851" s="1" t="s">
        <v>121</v>
      </c>
      <c r="B851" s="1" t="s">
        <v>122</v>
      </c>
      <c r="C851" s="8">
        <v>183.4</v>
      </c>
      <c r="D851" s="1" t="s">
        <v>490</v>
      </c>
      <c r="E851" s="7">
        <f t="shared" si="39"/>
        <v>183.4</v>
      </c>
      <c r="F851" s="7">
        <f t="shared" si="40"/>
        <v>6.920754716981132</v>
      </c>
      <c r="G851" s="7">
        <f t="shared" si="41"/>
        <v>6.920754716981132</v>
      </c>
    </row>
    <row r="852" spans="1:7" ht="12.75">
      <c r="A852" s="1" t="s">
        <v>123</v>
      </c>
      <c r="B852" s="1" t="s">
        <v>124</v>
      </c>
      <c r="C852" s="8">
        <v>183.4</v>
      </c>
      <c r="D852" s="1" t="s">
        <v>490</v>
      </c>
      <c r="E852" s="7">
        <f t="shared" si="39"/>
        <v>183.4</v>
      </c>
      <c r="F852" s="7">
        <f t="shared" si="40"/>
        <v>6.920754716981132</v>
      </c>
      <c r="G852" s="7">
        <f t="shared" si="41"/>
        <v>6.920754716981132</v>
      </c>
    </row>
    <row r="853" spans="1:7" ht="12.75">
      <c r="A853" s="1" t="s">
        <v>125</v>
      </c>
      <c r="B853" s="1" t="s">
        <v>126</v>
      </c>
      <c r="C853" s="8">
        <v>183.4</v>
      </c>
      <c r="D853" s="1" t="s">
        <v>490</v>
      </c>
      <c r="E853" s="7">
        <f t="shared" si="39"/>
        <v>183.4</v>
      </c>
      <c r="F853" s="7">
        <f t="shared" si="40"/>
        <v>6.920754716981132</v>
      </c>
      <c r="G853" s="7">
        <f t="shared" si="41"/>
        <v>6.920754716981132</v>
      </c>
    </row>
    <row r="854" spans="1:7" ht="12.75">
      <c r="A854" s="1" t="s">
        <v>127</v>
      </c>
      <c r="B854" s="1" t="s">
        <v>128</v>
      </c>
      <c r="C854" s="8">
        <v>175.2</v>
      </c>
      <c r="D854" s="1" t="s">
        <v>490</v>
      </c>
      <c r="E854" s="7">
        <f t="shared" si="39"/>
        <v>175.2</v>
      </c>
      <c r="F854" s="7">
        <f t="shared" si="40"/>
        <v>6.6113207547169806</v>
      </c>
      <c r="G854" s="7">
        <f t="shared" si="41"/>
        <v>6.6113207547169806</v>
      </c>
    </row>
    <row r="855" spans="1:7" ht="12.75">
      <c r="A855" s="1" t="s">
        <v>129</v>
      </c>
      <c r="B855" s="1" t="s">
        <v>130</v>
      </c>
      <c r="C855" s="8">
        <v>200</v>
      </c>
      <c r="D855" s="1" t="s">
        <v>490</v>
      </c>
      <c r="E855" s="7">
        <f t="shared" si="39"/>
        <v>200</v>
      </c>
      <c r="F855" s="7">
        <f t="shared" si="40"/>
        <v>7.547169811320755</v>
      </c>
      <c r="G855" s="7">
        <f t="shared" si="41"/>
        <v>7.547169811320755</v>
      </c>
    </row>
    <row r="856" spans="1:7" ht="12.75">
      <c r="A856" s="1" t="s">
        <v>131</v>
      </c>
      <c r="B856" s="1" t="s">
        <v>132</v>
      </c>
      <c r="C856" s="8">
        <v>200</v>
      </c>
      <c r="D856" s="1" t="s">
        <v>490</v>
      </c>
      <c r="E856" s="7">
        <f t="shared" si="39"/>
        <v>200</v>
      </c>
      <c r="F856" s="7">
        <f t="shared" si="40"/>
        <v>7.547169811320755</v>
      </c>
      <c r="G856" s="7">
        <f t="shared" si="41"/>
        <v>7.547169811320755</v>
      </c>
    </row>
    <row r="857" spans="1:7" ht="12.75">
      <c r="A857" s="1" t="s">
        <v>133</v>
      </c>
      <c r="B857" s="1" t="s">
        <v>134</v>
      </c>
      <c r="C857" s="8">
        <v>200</v>
      </c>
      <c r="D857" s="1" t="s">
        <v>490</v>
      </c>
      <c r="E857" s="7">
        <f t="shared" si="39"/>
        <v>200</v>
      </c>
      <c r="F857" s="7">
        <f t="shared" si="40"/>
        <v>7.547169811320755</v>
      </c>
      <c r="G857" s="7">
        <f t="shared" si="41"/>
        <v>7.547169811320755</v>
      </c>
    </row>
    <row r="858" spans="1:7" ht="12.75">
      <c r="A858" s="1" t="s">
        <v>135</v>
      </c>
      <c r="B858" s="1" t="s">
        <v>136</v>
      </c>
      <c r="C858" s="8">
        <v>200</v>
      </c>
      <c r="D858" s="1" t="s">
        <v>490</v>
      </c>
      <c r="E858" s="7">
        <f t="shared" si="39"/>
        <v>200</v>
      </c>
      <c r="F858" s="7">
        <f t="shared" si="40"/>
        <v>7.547169811320755</v>
      </c>
      <c r="G858" s="7">
        <f t="shared" si="41"/>
        <v>7.547169811320755</v>
      </c>
    </row>
    <row r="859" spans="1:7" ht="12.75">
      <c r="A859" s="1" t="s">
        <v>137</v>
      </c>
      <c r="B859" s="1" t="s">
        <v>138</v>
      </c>
      <c r="C859" s="8">
        <v>200</v>
      </c>
      <c r="D859" s="1" t="s">
        <v>490</v>
      </c>
      <c r="E859" s="7">
        <f t="shared" si="39"/>
        <v>200</v>
      </c>
      <c r="F859" s="7">
        <f t="shared" si="40"/>
        <v>7.547169811320755</v>
      </c>
      <c r="G859" s="7">
        <f t="shared" si="41"/>
        <v>7.547169811320755</v>
      </c>
    </row>
    <row r="860" spans="1:7" ht="12.75">
      <c r="A860" s="1" t="s">
        <v>139</v>
      </c>
      <c r="B860" s="1" t="s">
        <v>140</v>
      </c>
      <c r="C860" s="8">
        <v>216.5</v>
      </c>
      <c r="D860" s="1" t="s">
        <v>490</v>
      </c>
      <c r="E860" s="7">
        <f t="shared" si="39"/>
        <v>216.5</v>
      </c>
      <c r="F860" s="7">
        <f t="shared" si="40"/>
        <v>8.169811320754716</v>
      </c>
      <c r="G860" s="7">
        <f t="shared" si="41"/>
        <v>8.169811320754716</v>
      </c>
    </row>
    <row r="861" spans="1:7" ht="12.75">
      <c r="A861" s="1" t="s">
        <v>141</v>
      </c>
      <c r="B861" s="1" t="s">
        <v>142</v>
      </c>
      <c r="C861" s="8">
        <v>216.5</v>
      </c>
      <c r="D861" s="1" t="s">
        <v>490</v>
      </c>
      <c r="E861" s="7">
        <f t="shared" si="39"/>
        <v>216.5</v>
      </c>
      <c r="F861" s="7">
        <f t="shared" si="40"/>
        <v>8.169811320754716</v>
      </c>
      <c r="G861" s="7">
        <f t="shared" si="41"/>
        <v>8.169811320754716</v>
      </c>
    </row>
    <row r="862" spans="1:7" ht="12.75">
      <c r="A862" s="1" t="s">
        <v>143</v>
      </c>
      <c r="B862" s="1" t="s">
        <v>144</v>
      </c>
      <c r="C862" s="8">
        <v>224.7</v>
      </c>
      <c r="D862" s="1" t="s">
        <v>490</v>
      </c>
      <c r="E862" s="7">
        <f t="shared" si="39"/>
        <v>224.7</v>
      </c>
      <c r="F862" s="7">
        <f t="shared" si="40"/>
        <v>8.479245283018868</v>
      </c>
      <c r="G862" s="7">
        <f t="shared" si="41"/>
        <v>8.479245283018868</v>
      </c>
    </row>
    <row r="863" spans="1:7" ht="12.75">
      <c r="A863" s="1" t="s">
        <v>145</v>
      </c>
      <c r="B863" s="1" t="s">
        <v>146</v>
      </c>
      <c r="C863" s="8">
        <v>224.7</v>
      </c>
      <c r="D863" s="1" t="s">
        <v>490</v>
      </c>
      <c r="E863" s="7">
        <f t="shared" si="39"/>
        <v>224.7</v>
      </c>
      <c r="F863" s="7">
        <f t="shared" si="40"/>
        <v>8.479245283018868</v>
      </c>
      <c r="G863" s="7">
        <f t="shared" si="41"/>
        <v>8.479245283018868</v>
      </c>
    </row>
    <row r="864" spans="1:7" ht="12.75">
      <c r="A864" s="1" t="s">
        <v>147</v>
      </c>
      <c r="B864" s="1" t="s">
        <v>148</v>
      </c>
      <c r="C864" s="8">
        <v>216.5</v>
      </c>
      <c r="D864" s="1" t="s">
        <v>490</v>
      </c>
      <c r="E864" s="7">
        <f t="shared" si="39"/>
        <v>216.5</v>
      </c>
      <c r="F864" s="7">
        <f t="shared" si="40"/>
        <v>8.169811320754716</v>
      </c>
      <c r="G864" s="7">
        <f t="shared" si="41"/>
        <v>8.169811320754716</v>
      </c>
    </row>
    <row r="865" spans="1:7" ht="12.75">
      <c r="A865" s="1" t="s">
        <v>149</v>
      </c>
      <c r="B865" s="1" t="s">
        <v>150</v>
      </c>
      <c r="C865" s="8">
        <v>275.2</v>
      </c>
      <c r="D865" s="1" t="s">
        <v>490</v>
      </c>
      <c r="E865" s="7">
        <f t="shared" si="39"/>
        <v>275.2</v>
      </c>
      <c r="F865" s="7">
        <f t="shared" si="40"/>
        <v>10.384905660377358</v>
      </c>
      <c r="G865" s="7">
        <f t="shared" si="41"/>
        <v>10.384905660377358</v>
      </c>
    </row>
    <row r="866" spans="1:7" ht="12.75">
      <c r="A866" s="1" t="s">
        <v>151</v>
      </c>
      <c r="B866" s="1" t="s">
        <v>152</v>
      </c>
      <c r="C866" s="8">
        <v>275.2</v>
      </c>
      <c r="D866" s="1" t="s">
        <v>490</v>
      </c>
      <c r="E866" s="7">
        <f t="shared" si="39"/>
        <v>275.2</v>
      </c>
      <c r="F866" s="7">
        <f t="shared" si="40"/>
        <v>10.384905660377358</v>
      </c>
      <c r="G866" s="7">
        <f t="shared" si="41"/>
        <v>10.384905660377358</v>
      </c>
    </row>
    <row r="867" spans="1:7" ht="12.75">
      <c r="A867" s="1" t="s">
        <v>153</v>
      </c>
      <c r="B867" s="1" t="s">
        <v>154</v>
      </c>
      <c r="C867" s="8">
        <v>275.2</v>
      </c>
      <c r="D867" s="1" t="s">
        <v>490</v>
      </c>
      <c r="E867" s="7">
        <f t="shared" si="39"/>
        <v>275.2</v>
      </c>
      <c r="F867" s="7">
        <f t="shared" si="40"/>
        <v>10.384905660377358</v>
      </c>
      <c r="G867" s="7">
        <f t="shared" si="41"/>
        <v>10.384905660377358</v>
      </c>
    </row>
    <row r="868" spans="1:7" ht="12.75">
      <c r="A868" s="1" t="s">
        <v>155</v>
      </c>
      <c r="B868" s="1" t="s">
        <v>156</v>
      </c>
      <c r="C868" s="8">
        <v>275.2</v>
      </c>
      <c r="D868" s="1" t="s">
        <v>490</v>
      </c>
      <c r="E868" s="7">
        <f t="shared" si="39"/>
        <v>275.2</v>
      </c>
      <c r="F868" s="7">
        <f t="shared" si="40"/>
        <v>10.384905660377358</v>
      </c>
      <c r="G868" s="7">
        <f t="shared" si="41"/>
        <v>10.384905660377358</v>
      </c>
    </row>
    <row r="869" spans="1:7" ht="12.75">
      <c r="A869" s="1" t="s">
        <v>157</v>
      </c>
      <c r="B869" s="1" t="s">
        <v>158</v>
      </c>
      <c r="C869" s="8">
        <v>275.2</v>
      </c>
      <c r="D869" s="1" t="s">
        <v>490</v>
      </c>
      <c r="E869" s="7">
        <f t="shared" si="39"/>
        <v>275.2</v>
      </c>
      <c r="F869" s="7">
        <f t="shared" si="40"/>
        <v>10.384905660377358</v>
      </c>
      <c r="G869" s="7">
        <f t="shared" si="41"/>
        <v>10.384905660377358</v>
      </c>
    </row>
    <row r="870" spans="1:7" ht="12.75">
      <c r="A870" s="1" t="s">
        <v>159</v>
      </c>
      <c r="B870" s="1" t="s">
        <v>160</v>
      </c>
      <c r="C870" s="8">
        <v>324.7</v>
      </c>
      <c r="D870" s="1" t="s">
        <v>490</v>
      </c>
      <c r="E870" s="7">
        <f t="shared" si="39"/>
        <v>324.7</v>
      </c>
      <c r="F870" s="7">
        <f t="shared" si="40"/>
        <v>12.252830188679244</v>
      </c>
      <c r="G870" s="7">
        <f t="shared" si="41"/>
        <v>12.252830188679244</v>
      </c>
    </row>
    <row r="871" spans="1:7" ht="12.75">
      <c r="A871" s="1" t="s">
        <v>161</v>
      </c>
      <c r="B871" s="1" t="s">
        <v>162</v>
      </c>
      <c r="C871" s="8">
        <v>324.7</v>
      </c>
      <c r="D871" s="1" t="s">
        <v>490</v>
      </c>
      <c r="E871" s="7">
        <f t="shared" si="39"/>
        <v>324.7</v>
      </c>
      <c r="F871" s="7">
        <f t="shared" si="40"/>
        <v>12.252830188679244</v>
      </c>
      <c r="G871" s="7">
        <f t="shared" si="41"/>
        <v>12.252830188679244</v>
      </c>
    </row>
    <row r="872" spans="1:7" ht="12.75">
      <c r="A872" s="1" t="s">
        <v>163</v>
      </c>
      <c r="B872" s="1" t="s">
        <v>164</v>
      </c>
      <c r="C872" s="8">
        <v>324.7</v>
      </c>
      <c r="D872" s="1" t="s">
        <v>490</v>
      </c>
      <c r="E872" s="7">
        <f t="shared" si="39"/>
        <v>324.7</v>
      </c>
      <c r="F872" s="7">
        <f t="shared" si="40"/>
        <v>12.252830188679244</v>
      </c>
      <c r="G872" s="7">
        <f t="shared" si="41"/>
        <v>12.252830188679244</v>
      </c>
    </row>
    <row r="873" spans="1:7" ht="12.75">
      <c r="A873" s="1" t="s">
        <v>165</v>
      </c>
      <c r="B873" s="1" t="s">
        <v>166</v>
      </c>
      <c r="C873" s="8">
        <v>324.7</v>
      </c>
      <c r="D873" s="1" t="s">
        <v>490</v>
      </c>
      <c r="E873" s="7">
        <f t="shared" si="39"/>
        <v>324.7</v>
      </c>
      <c r="F873" s="7">
        <f t="shared" si="40"/>
        <v>12.252830188679244</v>
      </c>
      <c r="G873" s="7">
        <f t="shared" si="41"/>
        <v>12.252830188679244</v>
      </c>
    </row>
    <row r="874" spans="1:7" ht="12.75">
      <c r="A874" s="1" t="s">
        <v>167</v>
      </c>
      <c r="B874" s="1" t="s">
        <v>168</v>
      </c>
      <c r="C874" s="8">
        <v>291.7</v>
      </c>
      <c r="D874" s="1" t="s">
        <v>490</v>
      </c>
      <c r="E874" s="7">
        <f t="shared" si="39"/>
        <v>291.7</v>
      </c>
      <c r="F874" s="7">
        <f t="shared" si="40"/>
        <v>11.007547169811321</v>
      </c>
      <c r="G874" s="7">
        <f t="shared" si="41"/>
        <v>11.007547169811321</v>
      </c>
    </row>
    <row r="875" spans="1:7" ht="12.75">
      <c r="A875" s="1" t="s">
        <v>169</v>
      </c>
      <c r="B875" s="1" t="s">
        <v>170</v>
      </c>
      <c r="C875" s="8">
        <v>324.7</v>
      </c>
      <c r="D875" s="1" t="s">
        <v>490</v>
      </c>
      <c r="E875" s="7">
        <f t="shared" si="39"/>
        <v>324.7</v>
      </c>
      <c r="F875" s="7">
        <f t="shared" si="40"/>
        <v>12.252830188679244</v>
      </c>
      <c r="G875" s="7">
        <f t="shared" si="41"/>
        <v>12.252830188679244</v>
      </c>
    </row>
    <row r="876" spans="1:7" ht="12.75">
      <c r="A876" s="1" t="s">
        <v>171</v>
      </c>
      <c r="B876" s="1" t="s">
        <v>172</v>
      </c>
      <c r="C876" s="8">
        <v>324.7</v>
      </c>
      <c r="D876" s="1" t="s">
        <v>490</v>
      </c>
      <c r="E876" s="7">
        <f t="shared" si="39"/>
        <v>324.7</v>
      </c>
      <c r="F876" s="7">
        <f t="shared" si="40"/>
        <v>12.252830188679244</v>
      </c>
      <c r="G876" s="7">
        <f t="shared" si="41"/>
        <v>12.252830188679244</v>
      </c>
    </row>
    <row r="877" spans="1:7" ht="12.75">
      <c r="A877" s="1" t="s">
        <v>173</v>
      </c>
      <c r="B877" s="1" t="s">
        <v>174</v>
      </c>
      <c r="C877" s="8">
        <v>324.7</v>
      </c>
      <c r="D877" s="1" t="s">
        <v>490</v>
      </c>
      <c r="E877" s="7">
        <f t="shared" si="39"/>
        <v>324.7</v>
      </c>
      <c r="F877" s="7">
        <f t="shared" si="40"/>
        <v>12.252830188679244</v>
      </c>
      <c r="G877" s="7">
        <f t="shared" si="41"/>
        <v>12.252830188679244</v>
      </c>
    </row>
    <row r="878" spans="1:7" ht="12.75">
      <c r="A878" s="1" t="s">
        <v>175</v>
      </c>
      <c r="B878" s="1" t="s">
        <v>176</v>
      </c>
      <c r="C878" s="8">
        <v>324.7</v>
      </c>
      <c r="D878" s="1" t="s">
        <v>490</v>
      </c>
      <c r="E878" s="7">
        <f t="shared" si="39"/>
        <v>324.7</v>
      </c>
      <c r="F878" s="7">
        <f t="shared" si="40"/>
        <v>12.252830188679244</v>
      </c>
      <c r="G878" s="7">
        <f t="shared" si="41"/>
        <v>12.252830188679244</v>
      </c>
    </row>
    <row r="879" spans="1:7" ht="12.75">
      <c r="A879" s="1" t="s">
        <v>177</v>
      </c>
      <c r="B879" s="1" t="s">
        <v>178</v>
      </c>
      <c r="C879" s="8">
        <v>324.7</v>
      </c>
      <c r="D879" s="1" t="s">
        <v>490</v>
      </c>
      <c r="E879" s="7">
        <f t="shared" si="39"/>
        <v>324.7</v>
      </c>
      <c r="F879" s="7">
        <f t="shared" si="40"/>
        <v>12.252830188679244</v>
      </c>
      <c r="G879" s="7">
        <f t="shared" si="41"/>
        <v>12.252830188679244</v>
      </c>
    </row>
    <row r="880" spans="1:7" ht="12.75">
      <c r="A880" s="1" t="s">
        <v>179</v>
      </c>
      <c r="B880" s="1" t="s">
        <v>180</v>
      </c>
      <c r="C880" s="8">
        <v>424.7</v>
      </c>
      <c r="D880" s="1" t="s">
        <v>490</v>
      </c>
      <c r="E880" s="7">
        <f t="shared" si="39"/>
        <v>424.7</v>
      </c>
      <c r="F880" s="7">
        <f t="shared" si="40"/>
        <v>16.026415094339622</v>
      </c>
      <c r="G880" s="7">
        <f t="shared" si="41"/>
        <v>16.026415094339622</v>
      </c>
    </row>
    <row r="881" spans="1:7" ht="12.75">
      <c r="A881" s="1" t="s">
        <v>181</v>
      </c>
      <c r="B881" s="1" t="s">
        <v>182</v>
      </c>
      <c r="C881" s="8">
        <v>424.7</v>
      </c>
      <c r="D881" s="1" t="s">
        <v>490</v>
      </c>
      <c r="E881" s="7">
        <f t="shared" si="39"/>
        <v>424.7</v>
      </c>
      <c r="F881" s="7">
        <f t="shared" si="40"/>
        <v>16.026415094339622</v>
      </c>
      <c r="G881" s="7">
        <f t="shared" si="41"/>
        <v>16.026415094339622</v>
      </c>
    </row>
    <row r="882" spans="1:7" ht="12.75">
      <c r="A882" s="1" t="s">
        <v>183</v>
      </c>
      <c r="B882" s="1" t="s">
        <v>184</v>
      </c>
      <c r="C882" s="8">
        <v>424.7</v>
      </c>
      <c r="D882" s="1" t="s">
        <v>490</v>
      </c>
      <c r="E882" s="7">
        <f t="shared" si="39"/>
        <v>424.7</v>
      </c>
      <c r="F882" s="7">
        <f t="shared" si="40"/>
        <v>16.026415094339622</v>
      </c>
      <c r="G882" s="7">
        <f t="shared" si="41"/>
        <v>16.026415094339622</v>
      </c>
    </row>
    <row r="883" spans="1:7" ht="12.75">
      <c r="A883" s="1" t="s">
        <v>185</v>
      </c>
      <c r="B883" s="1" t="s">
        <v>186</v>
      </c>
      <c r="C883" s="8">
        <v>424.7</v>
      </c>
      <c r="D883" s="1" t="s">
        <v>490</v>
      </c>
      <c r="E883" s="7">
        <f t="shared" si="39"/>
        <v>424.7</v>
      </c>
      <c r="F883" s="7">
        <f t="shared" si="40"/>
        <v>16.026415094339622</v>
      </c>
      <c r="G883" s="7">
        <f t="shared" si="41"/>
        <v>16.026415094339622</v>
      </c>
    </row>
    <row r="884" spans="1:7" ht="12.75">
      <c r="A884" s="1" t="s">
        <v>187</v>
      </c>
      <c r="B884" s="1" t="s">
        <v>188</v>
      </c>
      <c r="C884" s="8">
        <v>391.7</v>
      </c>
      <c r="D884" s="1" t="s">
        <v>490</v>
      </c>
      <c r="E884" s="7">
        <f t="shared" si="39"/>
        <v>391.7</v>
      </c>
      <c r="F884" s="7">
        <f t="shared" si="40"/>
        <v>14.781132075471698</v>
      </c>
      <c r="G884" s="7">
        <f t="shared" si="41"/>
        <v>14.781132075471698</v>
      </c>
    </row>
    <row r="885" spans="1:7" ht="12.75">
      <c r="A885" s="1" t="s">
        <v>189</v>
      </c>
      <c r="B885" s="1" t="s">
        <v>190</v>
      </c>
      <c r="C885" s="8">
        <v>466.9</v>
      </c>
      <c r="D885" s="1" t="s">
        <v>490</v>
      </c>
      <c r="E885" s="7">
        <f t="shared" si="39"/>
        <v>466.9</v>
      </c>
      <c r="F885" s="7">
        <f t="shared" si="40"/>
        <v>17.618867924528303</v>
      </c>
      <c r="G885" s="7">
        <f t="shared" si="41"/>
        <v>17.618867924528303</v>
      </c>
    </row>
    <row r="886" spans="1:7" ht="12.75">
      <c r="A886" s="1" t="s">
        <v>191</v>
      </c>
      <c r="B886" s="1" t="s">
        <v>192</v>
      </c>
      <c r="C886" s="8">
        <v>466.9</v>
      </c>
      <c r="D886" s="1" t="s">
        <v>490</v>
      </c>
      <c r="E886" s="7">
        <f t="shared" si="39"/>
        <v>466.9</v>
      </c>
      <c r="F886" s="7">
        <f t="shared" si="40"/>
        <v>17.618867924528303</v>
      </c>
      <c r="G886" s="7">
        <f t="shared" si="41"/>
        <v>17.618867924528303</v>
      </c>
    </row>
    <row r="887" spans="1:7" ht="12.75">
      <c r="A887" s="1" t="s">
        <v>193</v>
      </c>
      <c r="B887" s="1" t="s">
        <v>194</v>
      </c>
      <c r="C887" s="8">
        <v>466.9</v>
      </c>
      <c r="D887" s="1" t="s">
        <v>490</v>
      </c>
      <c r="E887" s="7">
        <f t="shared" si="39"/>
        <v>466.9</v>
      </c>
      <c r="F887" s="7">
        <f t="shared" si="40"/>
        <v>17.618867924528303</v>
      </c>
      <c r="G887" s="7">
        <f t="shared" si="41"/>
        <v>17.618867924528303</v>
      </c>
    </row>
    <row r="888" spans="1:7" ht="12.75">
      <c r="A888" s="1" t="s">
        <v>195</v>
      </c>
      <c r="B888" s="1" t="s">
        <v>196</v>
      </c>
      <c r="C888" s="8">
        <v>466.9</v>
      </c>
      <c r="D888" s="1" t="s">
        <v>490</v>
      </c>
      <c r="E888" s="7">
        <f t="shared" si="39"/>
        <v>466.9</v>
      </c>
      <c r="F888" s="7">
        <f t="shared" si="40"/>
        <v>17.618867924528303</v>
      </c>
      <c r="G888" s="7">
        <f t="shared" si="41"/>
        <v>17.618867924528303</v>
      </c>
    </row>
    <row r="889" spans="1:7" ht="12.75">
      <c r="A889" s="1" t="s">
        <v>197</v>
      </c>
      <c r="B889" s="1" t="s">
        <v>198</v>
      </c>
      <c r="C889" s="8">
        <v>416.5</v>
      </c>
      <c r="D889" s="1" t="s">
        <v>490</v>
      </c>
      <c r="E889" s="7">
        <f t="shared" si="39"/>
        <v>416.5</v>
      </c>
      <c r="F889" s="7">
        <f t="shared" si="40"/>
        <v>15.716981132075471</v>
      </c>
      <c r="G889" s="7">
        <f t="shared" si="41"/>
        <v>15.716981132075471</v>
      </c>
    </row>
    <row r="890" spans="1:7" ht="12.75">
      <c r="A890" s="1" t="s">
        <v>199</v>
      </c>
      <c r="B890" s="1" t="s">
        <v>200</v>
      </c>
      <c r="C890" s="8">
        <v>550.4</v>
      </c>
      <c r="D890" s="1" t="s">
        <v>490</v>
      </c>
      <c r="E890" s="7">
        <f t="shared" si="39"/>
        <v>550.4</v>
      </c>
      <c r="F890" s="7">
        <f t="shared" si="40"/>
        <v>20.769811320754716</v>
      </c>
      <c r="G890" s="7">
        <f t="shared" si="41"/>
        <v>20.769811320754716</v>
      </c>
    </row>
    <row r="891" spans="1:7" ht="12.75">
      <c r="A891" s="1" t="s">
        <v>201</v>
      </c>
      <c r="B891" s="1" t="s">
        <v>202</v>
      </c>
      <c r="C891" s="8">
        <v>550.4</v>
      </c>
      <c r="D891" s="1" t="s">
        <v>490</v>
      </c>
      <c r="E891" s="7">
        <f t="shared" si="39"/>
        <v>550.4</v>
      </c>
      <c r="F891" s="7">
        <f t="shared" si="40"/>
        <v>20.769811320754716</v>
      </c>
      <c r="G891" s="7">
        <f t="shared" si="41"/>
        <v>20.769811320754716</v>
      </c>
    </row>
    <row r="892" spans="1:7" ht="12.75">
      <c r="A892" s="1" t="s">
        <v>203</v>
      </c>
      <c r="B892" s="1" t="s">
        <v>204</v>
      </c>
      <c r="C892" s="8">
        <v>550.4</v>
      </c>
      <c r="D892" s="1" t="s">
        <v>490</v>
      </c>
      <c r="E892" s="7">
        <f t="shared" si="39"/>
        <v>550.4</v>
      </c>
      <c r="F892" s="7">
        <f t="shared" si="40"/>
        <v>20.769811320754716</v>
      </c>
      <c r="G892" s="7">
        <f t="shared" si="41"/>
        <v>20.769811320754716</v>
      </c>
    </row>
    <row r="893" spans="1:7" ht="12.75">
      <c r="A893" s="1" t="s">
        <v>205</v>
      </c>
      <c r="B893" s="1" t="s">
        <v>206</v>
      </c>
      <c r="C893" s="8">
        <v>550.4</v>
      </c>
      <c r="D893" s="1" t="s">
        <v>490</v>
      </c>
      <c r="E893" s="7">
        <f t="shared" si="39"/>
        <v>550.4</v>
      </c>
      <c r="F893" s="7">
        <f t="shared" si="40"/>
        <v>20.769811320754716</v>
      </c>
      <c r="G893" s="7">
        <f t="shared" si="41"/>
        <v>20.769811320754716</v>
      </c>
    </row>
    <row r="894" spans="1:7" ht="12.75">
      <c r="A894" s="1" t="s">
        <v>207</v>
      </c>
      <c r="B894" s="1" t="s">
        <v>208</v>
      </c>
      <c r="C894" s="8">
        <v>524.7</v>
      </c>
      <c r="D894" s="1" t="s">
        <v>490</v>
      </c>
      <c r="E894" s="7">
        <f t="shared" si="39"/>
        <v>524.7</v>
      </c>
      <c r="F894" s="7">
        <f t="shared" si="40"/>
        <v>19.8</v>
      </c>
      <c r="G894" s="7">
        <f t="shared" si="41"/>
        <v>19.8</v>
      </c>
    </row>
    <row r="895" spans="1:7" ht="12.75">
      <c r="A895" s="1" t="s">
        <v>209</v>
      </c>
      <c r="B895" s="1" t="s">
        <v>210</v>
      </c>
      <c r="C895" s="8">
        <v>575.2</v>
      </c>
      <c r="D895" s="1" t="s">
        <v>490</v>
      </c>
      <c r="E895" s="7">
        <f t="shared" si="39"/>
        <v>575.2</v>
      </c>
      <c r="F895" s="7">
        <f t="shared" si="40"/>
        <v>21.70566037735849</v>
      </c>
      <c r="G895" s="7">
        <f t="shared" si="41"/>
        <v>21.70566037735849</v>
      </c>
    </row>
    <row r="896" spans="1:7" ht="12.75">
      <c r="A896" s="1" t="s">
        <v>211</v>
      </c>
      <c r="B896" s="1" t="s">
        <v>212</v>
      </c>
      <c r="C896" s="8">
        <v>575.2</v>
      </c>
      <c r="D896" s="1" t="s">
        <v>490</v>
      </c>
      <c r="E896" s="7">
        <f t="shared" si="39"/>
        <v>575.2</v>
      </c>
      <c r="F896" s="7">
        <f t="shared" si="40"/>
        <v>21.70566037735849</v>
      </c>
      <c r="G896" s="7">
        <f t="shared" si="41"/>
        <v>21.70566037735849</v>
      </c>
    </row>
    <row r="897" spans="1:7" ht="12.75">
      <c r="A897" s="1" t="s">
        <v>213</v>
      </c>
      <c r="B897" s="1" t="s">
        <v>214</v>
      </c>
      <c r="C897" s="8">
        <v>575.2</v>
      </c>
      <c r="D897" s="1" t="s">
        <v>490</v>
      </c>
      <c r="E897" s="7">
        <f t="shared" si="39"/>
        <v>575.2</v>
      </c>
      <c r="F897" s="7">
        <f t="shared" si="40"/>
        <v>21.70566037735849</v>
      </c>
      <c r="G897" s="7">
        <f t="shared" si="41"/>
        <v>21.70566037735849</v>
      </c>
    </row>
    <row r="898" spans="1:7" ht="12.75">
      <c r="A898" s="1" t="s">
        <v>215</v>
      </c>
      <c r="B898" s="1" t="s">
        <v>216</v>
      </c>
      <c r="C898" s="8">
        <v>575.2</v>
      </c>
      <c r="D898" s="1" t="s">
        <v>490</v>
      </c>
      <c r="E898" s="7">
        <f t="shared" si="39"/>
        <v>575.2</v>
      </c>
      <c r="F898" s="7">
        <f t="shared" si="40"/>
        <v>21.70566037735849</v>
      </c>
      <c r="G898" s="7">
        <f t="shared" si="41"/>
        <v>21.70566037735849</v>
      </c>
    </row>
    <row r="899" spans="1:7" ht="12.75">
      <c r="A899" s="1" t="s">
        <v>217</v>
      </c>
      <c r="B899" s="1" t="s">
        <v>218</v>
      </c>
      <c r="C899" s="8">
        <v>575.2</v>
      </c>
      <c r="D899" s="1" t="s">
        <v>490</v>
      </c>
      <c r="E899" s="7">
        <f t="shared" si="39"/>
        <v>575.2</v>
      </c>
      <c r="F899" s="7">
        <f t="shared" si="40"/>
        <v>21.70566037735849</v>
      </c>
      <c r="G899" s="7">
        <f t="shared" si="41"/>
        <v>21.70566037735849</v>
      </c>
    </row>
    <row r="900" spans="1:7" ht="12.75">
      <c r="A900" s="1" t="s">
        <v>219</v>
      </c>
      <c r="B900" s="1" t="s">
        <v>220</v>
      </c>
      <c r="C900" s="8">
        <v>658.6</v>
      </c>
      <c r="D900" s="1" t="s">
        <v>490</v>
      </c>
      <c r="E900" s="7">
        <f t="shared" si="39"/>
        <v>658.6</v>
      </c>
      <c r="F900" s="7">
        <f t="shared" si="40"/>
        <v>24.852830188679246</v>
      </c>
      <c r="G900" s="7">
        <f t="shared" si="41"/>
        <v>24.852830188679246</v>
      </c>
    </row>
    <row r="901" spans="1:7" ht="12.75">
      <c r="A901" s="1" t="s">
        <v>221</v>
      </c>
      <c r="B901" s="1" t="s">
        <v>222</v>
      </c>
      <c r="C901" s="8">
        <v>328.9</v>
      </c>
      <c r="D901" s="1" t="s">
        <v>490</v>
      </c>
      <c r="E901" s="7">
        <f t="shared" si="39"/>
        <v>328.9</v>
      </c>
      <c r="F901" s="7">
        <f t="shared" si="40"/>
        <v>12.41132075471698</v>
      </c>
      <c r="G901" s="7">
        <f t="shared" si="41"/>
        <v>12.41132075471698</v>
      </c>
    </row>
    <row r="902" spans="1:7" ht="12.75">
      <c r="A902" s="1" t="s">
        <v>223</v>
      </c>
      <c r="B902" s="1" t="s">
        <v>224</v>
      </c>
      <c r="C902" s="8">
        <v>328.9</v>
      </c>
      <c r="D902" s="1" t="s">
        <v>490</v>
      </c>
      <c r="E902" s="7">
        <f aca="true" t="shared" si="42" ref="E902:E965">IF(D902=$D$2,C902*(1-$E$2),IF(D902=$D$3,C902*(1-$E$3),C902))</f>
        <v>328.9</v>
      </c>
      <c r="F902" s="7">
        <f t="shared" si="40"/>
        <v>12.41132075471698</v>
      </c>
      <c r="G902" s="7">
        <f t="shared" si="41"/>
        <v>12.41132075471698</v>
      </c>
    </row>
    <row r="903" spans="1:7" ht="12.75">
      <c r="A903" s="1" t="s">
        <v>225</v>
      </c>
      <c r="B903" s="1" t="s">
        <v>226</v>
      </c>
      <c r="C903" s="8">
        <v>328.9</v>
      </c>
      <c r="D903" s="1" t="s">
        <v>490</v>
      </c>
      <c r="E903" s="7">
        <f t="shared" si="42"/>
        <v>328.9</v>
      </c>
      <c r="F903" s="7">
        <f aca="true" t="shared" si="43" ref="F903:F966">C903/26.5</f>
        <v>12.41132075471698</v>
      </c>
      <c r="G903" s="7">
        <f aca="true" t="shared" si="44" ref="G903:G966">E903/26.5</f>
        <v>12.41132075471698</v>
      </c>
    </row>
    <row r="904" spans="1:7" ht="12.75">
      <c r="A904" s="1" t="s">
        <v>227</v>
      </c>
      <c r="B904" s="1" t="s">
        <v>228</v>
      </c>
      <c r="C904" s="8">
        <v>316.5</v>
      </c>
      <c r="D904" s="1" t="s">
        <v>490</v>
      </c>
      <c r="E904" s="7">
        <f t="shared" si="42"/>
        <v>316.5</v>
      </c>
      <c r="F904" s="7">
        <f t="shared" si="43"/>
        <v>11.943396226415095</v>
      </c>
      <c r="G904" s="7">
        <f t="shared" si="44"/>
        <v>11.943396226415095</v>
      </c>
    </row>
    <row r="905" spans="1:7" ht="12.75">
      <c r="A905" s="1" t="s">
        <v>229</v>
      </c>
      <c r="B905" s="1" t="s">
        <v>230</v>
      </c>
      <c r="C905" s="8">
        <v>400</v>
      </c>
      <c r="D905" s="1" t="s">
        <v>490</v>
      </c>
      <c r="E905" s="7">
        <f t="shared" si="42"/>
        <v>400</v>
      </c>
      <c r="F905" s="7">
        <f t="shared" si="43"/>
        <v>15.09433962264151</v>
      </c>
      <c r="G905" s="7">
        <f t="shared" si="44"/>
        <v>15.09433962264151</v>
      </c>
    </row>
    <row r="906" spans="1:7" ht="12.75">
      <c r="A906" s="1" t="s">
        <v>231</v>
      </c>
      <c r="B906" s="1" t="s">
        <v>232</v>
      </c>
      <c r="C906" s="8">
        <v>400</v>
      </c>
      <c r="D906" s="1" t="s">
        <v>490</v>
      </c>
      <c r="E906" s="7">
        <f t="shared" si="42"/>
        <v>400</v>
      </c>
      <c r="F906" s="7">
        <f t="shared" si="43"/>
        <v>15.09433962264151</v>
      </c>
      <c r="G906" s="7">
        <f t="shared" si="44"/>
        <v>15.09433962264151</v>
      </c>
    </row>
    <row r="907" spans="1:7" ht="12.75">
      <c r="A907" s="1" t="s">
        <v>233</v>
      </c>
      <c r="B907" s="1" t="s">
        <v>234</v>
      </c>
      <c r="C907" s="8">
        <v>400</v>
      </c>
      <c r="D907" s="1" t="s">
        <v>490</v>
      </c>
      <c r="E907" s="7">
        <f t="shared" si="42"/>
        <v>400</v>
      </c>
      <c r="F907" s="7">
        <f t="shared" si="43"/>
        <v>15.09433962264151</v>
      </c>
      <c r="G907" s="7">
        <f t="shared" si="44"/>
        <v>15.09433962264151</v>
      </c>
    </row>
    <row r="908" spans="1:7" ht="12.75">
      <c r="A908" s="1" t="s">
        <v>235</v>
      </c>
      <c r="B908" s="1" t="s">
        <v>236</v>
      </c>
      <c r="C908" s="8">
        <v>400</v>
      </c>
      <c r="D908" s="1" t="s">
        <v>490</v>
      </c>
      <c r="E908" s="7">
        <f t="shared" si="42"/>
        <v>400</v>
      </c>
      <c r="F908" s="7">
        <f t="shared" si="43"/>
        <v>15.09433962264151</v>
      </c>
      <c r="G908" s="7">
        <f t="shared" si="44"/>
        <v>15.09433962264151</v>
      </c>
    </row>
    <row r="909" spans="1:7" ht="12.75">
      <c r="A909" s="1" t="s">
        <v>237</v>
      </c>
      <c r="B909" s="1" t="s">
        <v>238</v>
      </c>
      <c r="C909" s="8">
        <v>350.4</v>
      </c>
      <c r="D909" s="1" t="s">
        <v>490</v>
      </c>
      <c r="E909" s="7">
        <f t="shared" si="42"/>
        <v>350.4</v>
      </c>
      <c r="F909" s="7">
        <f t="shared" si="43"/>
        <v>13.222641509433961</v>
      </c>
      <c r="G909" s="7">
        <f t="shared" si="44"/>
        <v>13.222641509433961</v>
      </c>
    </row>
    <row r="910" spans="1:7" ht="12.75">
      <c r="A910" s="1" t="s">
        <v>239</v>
      </c>
      <c r="B910" s="1" t="s">
        <v>240</v>
      </c>
      <c r="C910" s="8">
        <v>420.6</v>
      </c>
      <c r="D910" s="1" t="s">
        <v>490</v>
      </c>
      <c r="E910" s="7">
        <f t="shared" si="42"/>
        <v>420.6</v>
      </c>
      <c r="F910" s="7">
        <f t="shared" si="43"/>
        <v>15.871698113207549</v>
      </c>
      <c r="G910" s="7">
        <f t="shared" si="44"/>
        <v>15.871698113207549</v>
      </c>
    </row>
    <row r="911" spans="1:7" ht="12.75">
      <c r="A911" s="1" t="s">
        <v>241</v>
      </c>
      <c r="B911" s="1" t="s">
        <v>242</v>
      </c>
      <c r="C911" s="8">
        <v>420.6</v>
      </c>
      <c r="D911" s="1" t="s">
        <v>490</v>
      </c>
      <c r="E911" s="7">
        <f t="shared" si="42"/>
        <v>420.6</v>
      </c>
      <c r="F911" s="7">
        <f t="shared" si="43"/>
        <v>15.871698113207549</v>
      </c>
      <c r="G911" s="7">
        <f t="shared" si="44"/>
        <v>15.871698113207549</v>
      </c>
    </row>
    <row r="912" spans="1:7" ht="12.75">
      <c r="A912" s="1" t="s">
        <v>243</v>
      </c>
      <c r="B912" s="1" t="s">
        <v>244</v>
      </c>
      <c r="C912" s="8">
        <v>420.6</v>
      </c>
      <c r="D912" s="1" t="s">
        <v>490</v>
      </c>
      <c r="E912" s="7">
        <f t="shared" si="42"/>
        <v>420.6</v>
      </c>
      <c r="F912" s="7">
        <f t="shared" si="43"/>
        <v>15.871698113207549</v>
      </c>
      <c r="G912" s="7">
        <f t="shared" si="44"/>
        <v>15.871698113207549</v>
      </c>
    </row>
    <row r="913" spans="1:7" ht="12.75">
      <c r="A913" s="1" t="s">
        <v>245</v>
      </c>
      <c r="B913" s="1" t="s">
        <v>246</v>
      </c>
      <c r="C913" s="8">
        <v>420.6</v>
      </c>
      <c r="D913" s="1" t="s">
        <v>490</v>
      </c>
      <c r="E913" s="7">
        <f t="shared" si="42"/>
        <v>420.6</v>
      </c>
      <c r="F913" s="7">
        <f t="shared" si="43"/>
        <v>15.871698113207549</v>
      </c>
      <c r="G913" s="7">
        <f t="shared" si="44"/>
        <v>15.871698113207549</v>
      </c>
    </row>
    <row r="914" spans="1:7" ht="12.75">
      <c r="A914" s="1" t="s">
        <v>247</v>
      </c>
      <c r="B914" s="1" t="s">
        <v>248</v>
      </c>
      <c r="C914" s="8">
        <v>400</v>
      </c>
      <c r="D914" s="1" t="s">
        <v>490</v>
      </c>
      <c r="E914" s="7">
        <f t="shared" si="42"/>
        <v>400</v>
      </c>
      <c r="F914" s="7">
        <f t="shared" si="43"/>
        <v>15.09433962264151</v>
      </c>
      <c r="G914" s="7">
        <f t="shared" si="44"/>
        <v>15.09433962264151</v>
      </c>
    </row>
    <row r="915" spans="1:7" ht="12.75">
      <c r="A915" s="1" t="s">
        <v>249</v>
      </c>
      <c r="B915" s="1" t="s">
        <v>250</v>
      </c>
      <c r="C915" s="8">
        <v>495.8</v>
      </c>
      <c r="D915" s="1" t="s">
        <v>490</v>
      </c>
      <c r="E915" s="7">
        <f t="shared" si="42"/>
        <v>495.8</v>
      </c>
      <c r="F915" s="7">
        <f t="shared" si="43"/>
        <v>18.70943396226415</v>
      </c>
      <c r="G915" s="7">
        <f t="shared" si="44"/>
        <v>18.70943396226415</v>
      </c>
    </row>
    <row r="916" spans="1:7" ht="12.75">
      <c r="A916" s="1" t="s">
        <v>251</v>
      </c>
      <c r="B916" s="1" t="s">
        <v>252</v>
      </c>
      <c r="C916" s="8">
        <v>495.8</v>
      </c>
      <c r="D916" s="1" t="s">
        <v>490</v>
      </c>
      <c r="E916" s="7">
        <f t="shared" si="42"/>
        <v>495.8</v>
      </c>
      <c r="F916" s="7">
        <f t="shared" si="43"/>
        <v>18.70943396226415</v>
      </c>
      <c r="G916" s="7">
        <f t="shared" si="44"/>
        <v>18.70943396226415</v>
      </c>
    </row>
    <row r="917" spans="1:7" ht="12.75">
      <c r="A917" s="1" t="s">
        <v>253</v>
      </c>
      <c r="B917" s="1" t="s">
        <v>254</v>
      </c>
      <c r="C917" s="8">
        <v>495.8</v>
      </c>
      <c r="D917" s="1" t="s">
        <v>490</v>
      </c>
      <c r="E917" s="7">
        <f t="shared" si="42"/>
        <v>495.8</v>
      </c>
      <c r="F917" s="7">
        <f t="shared" si="43"/>
        <v>18.70943396226415</v>
      </c>
      <c r="G917" s="7">
        <f t="shared" si="44"/>
        <v>18.70943396226415</v>
      </c>
    </row>
    <row r="918" spans="1:7" ht="12.75">
      <c r="A918" s="1" t="s">
        <v>255</v>
      </c>
      <c r="B918" s="1" t="s">
        <v>256</v>
      </c>
      <c r="C918" s="8">
        <v>495.8</v>
      </c>
      <c r="D918" s="1" t="s">
        <v>490</v>
      </c>
      <c r="E918" s="7">
        <f t="shared" si="42"/>
        <v>495.8</v>
      </c>
      <c r="F918" s="7">
        <f t="shared" si="43"/>
        <v>18.70943396226415</v>
      </c>
      <c r="G918" s="7">
        <f t="shared" si="44"/>
        <v>18.70943396226415</v>
      </c>
    </row>
    <row r="919" spans="1:7" ht="12.75">
      <c r="A919" s="1" t="s">
        <v>257</v>
      </c>
      <c r="B919" s="1" t="s">
        <v>258</v>
      </c>
      <c r="C919" s="8">
        <v>495.8</v>
      </c>
      <c r="D919" s="1" t="s">
        <v>490</v>
      </c>
      <c r="E919" s="7">
        <f t="shared" si="42"/>
        <v>495.8</v>
      </c>
      <c r="F919" s="7">
        <f t="shared" si="43"/>
        <v>18.70943396226415</v>
      </c>
      <c r="G919" s="7">
        <f t="shared" si="44"/>
        <v>18.70943396226415</v>
      </c>
    </row>
    <row r="920" spans="1:7" ht="12.75">
      <c r="A920" s="1" t="s">
        <v>259</v>
      </c>
      <c r="B920" s="1" t="s">
        <v>260</v>
      </c>
      <c r="C920" s="8">
        <v>628.9</v>
      </c>
      <c r="D920" s="1" t="s">
        <v>490</v>
      </c>
      <c r="E920" s="7">
        <f t="shared" si="42"/>
        <v>628.9</v>
      </c>
      <c r="F920" s="7">
        <f t="shared" si="43"/>
        <v>23.732075471698113</v>
      </c>
      <c r="G920" s="7">
        <f t="shared" si="44"/>
        <v>23.732075471698113</v>
      </c>
    </row>
    <row r="921" spans="1:7" ht="12.75">
      <c r="A921" s="1" t="s">
        <v>261</v>
      </c>
      <c r="B921" s="1" t="s">
        <v>262</v>
      </c>
      <c r="C921" s="8">
        <v>628.9</v>
      </c>
      <c r="D921" s="1" t="s">
        <v>490</v>
      </c>
      <c r="E921" s="7">
        <f t="shared" si="42"/>
        <v>628.9</v>
      </c>
      <c r="F921" s="7">
        <f t="shared" si="43"/>
        <v>23.732075471698113</v>
      </c>
      <c r="G921" s="7">
        <f t="shared" si="44"/>
        <v>23.732075471698113</v>
      </c>
    </row>
    <row r="922" spans="1:7" ht="12.75">
      <c r="A922" s="1" t="s">
        <v>263</v>
      </c>
      <c r="B922" s="1" t="s">
        <v>264</v>
      </c>
      <c r="C922" s="8">
        <v>628.9</v>
      </c>
      <c r="D922" s="1" t="s">
        <v>490</v>
      </c>
      <c r="E922" s="7">
        <f t="shared" si="42"/>
        <v>628.9</v>
      </c>
      <c r="F922" s="7">
        <f t="shared" si="43"/>
        <v>23.732075471698113</v>
      </c>
      <c r="G922" s="7">
        <f t="shared" si="44"/>
        <v>23.732075471698113</v>
      </c>
    </row>
    <row r="923" spans="1:7" ht="12.75">
      <c r="A923" s="1" t="s">
        <v>265</v>
      </c>
      <c r="B923" s="1" t="s">
        <v>266</v>
      </c>
      <c r="C923" s="8">
        <v>628.9</v>
      </c>
      <c r="D923" s="1" t="s">
        <v>490</v>
      </c>
      <c r="E923" s="7">
        <f t="shared" si="42"/>
        <v>628.9</v>
      </c>
      <c r="F923" s="7">
        <f t="shared" si="43"/>
        <v>23.732075471698113</v>
      </c>
      <c r="G923" s="7">
        <f t="shared" si="44"/>
        <v>23.732075471698113</v>
      </c>
    </row>
    <row r="924" spans="1:7" ht="12.75">
      <c r="A924" s="1" t="s">
        <v>267</v>
      </c>
      <c r="B924" s="1" t="s">
        <v>268</v>
      </c>
      <c r="C924" s="8">
        <v>541.3</v>
      </c>
      <c r="D924" s="1" t="s">
        <v>490</v>
      </c>
      <c r="E924" s="7">
        <f t="shared" si="42"/>
        <v>541.3</v>
      </c>
      <c r="F924" s="7">
        <f t="shared" si="43"/>
        <v>20.42641509433962</v>
      </c>
      <c r="G924" s="7">
        <f t="shared" si="44"/>
        <v>20.42641509433962</v>
      </c>
    </row>
    <row r="925" spans="1:7" ht="12.75">
      <c r="A925" s="1" t="s">
        <v>269</v>
      </c>
      <c r="B925" s="1" t="s">
        <v>270</v>
      </c>
      <c r="C925" s="8">
        <v>671</v>
      </c>
      <c r="D925" s="1" t="s">
        <v>490</v>
      </c>
      <c r="E925" s="7">
        <f t="shared" si="42"/>
        <v>671</v>
      </c>
      <c r="F925" s="7">
        <f t="shared" si="43"/>
        <v>25.32075471698113</v>
      </c>
      <c r="G925" s="7">
        <f t="shared" si="44"/>
        <v>25.32075471698113</v>
      </c>
    </row>
    <row r="926" spans="1:7" ht="12.75">
      <c r="A926" s="1" t="s">
        <v>271</v>
      </c>
      <c r="B926" s="1" t="s">
        <v>272</v>
      </c>
      <c r="C926" s="8">
        <v>671</v>
      </c>
      <c r="D926" s="1" t="s">
        <v>490</v>
      </c>
      <c r="E926" s="7">
        <f t="shared" si="42"/>
        <v>671</v>
      </c>
      <c r="F926" s="7">
        <f t="shared" si="43"/>
        <v>25.32075471698113</v>
      </c>
      <c r="G926" s="7">
        <f t="shared" si="44"/>
        <v>25.32075471698113</v>
      </c>
    </row>
    <row r="927" spans="1:7" ht="12.75">
      <c r="A927" s="1" t="s">
        <v>273</v>
      </c>
      <c r="B927" s="1" t="s">
        <v>274</v>
      </c>
      <c r="C927" s="8">
        <v>671</v>
      </c>
      <c r="D927" s="1" t="s">
        <v>490</v>
      </c>
      <c r="E927" s="7">
        <f t="shared" si="42"/>
        <v>671</v>
      </c>
      <c r="F927" s="7">
        <f t="shared" si="43"/>
        <v>25.32075471698113</v>
      </c>
      <c r="G927" s="7">
        <f t="shared" si="44"/>
        <v>25.32075471698113</v>
      </c>
    </row>
    <row r="928" spans="1:7" ht="12.75">
      <c r="A928" s="1" t="s">
        <v>275</v>
      </c>
      <c r="B928" s="1" t="s">
        <v>276</v>
      </c>
      <c r="C928" s="8">
        <v>671</v>
      </c>
      <c r="D928" s="1" t="s">
        <v>490</v>
      </c>
      <c r="E928" s="7">
        <f t="shared" si="42"/>
        <v>671</v>
      </c>
      <c r="F928" s="7">
        <f t="shared" si="43"/>
        <v>25.32075471698113</v>
      </c>
      <c r="G928" s="7">
        <f t="shared" si="44"/>
        <v>25.32075471698113</v>
      </c>
    </row>
    <row r="929" spans="1:7" ht="12.75">
      <c r="A929" s="1" t="s">
        <v>277</v>
      </c>
      <c r="B929" s="1" t="s">
        <v>278</v>
      </c>
      <c r="C929" s="8">
        <v>571</v>
      </c>
      <c r="D929" s="1" t="s">
        <v>490</v>
      </c>
      <c r="E929" s="7">
        <f t="shared" si="42"/>
        <v>571</v>
      </c>
      <c r="F929" s="7">
        <f t="shared" si="43"/>
        <v>21.547169811320753</v>
      </c>
      <c r="G929" s="7">
        <f t="shared" si="44"/>
        <v>21.547169811320753</v>
      </c>
    </row>
    <row r="930" spans="1:7" ht="12.75">
      <c r="A930" s="1" t="s">
        <v>279</v>
      </c>
      <c r="B930" s="1" t="s">
        <v>280</v>
      </c>
      <c r="C930" s="8">
        <v>712.3</v>
      </c>
      <c r="D930" s="1" t="s">
        <v>490</v>
      </c>
      <c r="E930" s="7">
        <f t="shared" si="42"/>
        <v>712.3</v>
      </c>
      <c r="F930" s="7">
        <f t="shared" si="43"/>
        <v>26.879245283018868</v>
      </c>
      <c r="G930" s="7">
        <f t="shared" si="44"/>
        <v>26.879245283018868</v>
      </c>
    </row>
    <row r="931" spans="1:7" ht="12.75">
      <c r="A931" s="1" t="s">
        <v>281</v>
      </c>
      <c r="B931" s="1" t="s">
        <v>282</v>
      </c>
      <c r="C931" s="8">
        <v>712.3</v>
      </c>
      <c r="D931" s="1" t="s">
        <v>490</v>
      </c>
      <c r="E931" s="7">
        <f t="shared" si="42"/>
        <v>712.3</v>
      </c>
      <c r="F931" s="7">
        <f t="shared" si="43"/>
        <v>26.879245283018868</v>
      </c>
      <c r="G931" s="7">
        <f t="shared" si="44"/>
        <v>26.879245283018868</v>
      </c>
    </row>
    <row r="932" spans="1:7" ht="12.75">
      <c r="A932" s="1" t="s">
        <v>283</v>
      </c>
      <c r="B932" s="1" t="s">
        <v>284</v>
      </c>
      <c r="C932" s="8">
        <v>712.3</v>
      </c>
      <c r="D932" s="1" t="s">
        <v>490</v>
      </c>
      <c r="E932" s="7">
        <f t="shared" si="42"/>
        <v>712.3</v>
      </c>
      <c r="F932" s="7">
        <f t="shared" si="43"/>
        <v>26.879245283018868</v>
      </c>
      <c r="G932" s="7">
        <f t="shared" si="44"/>
        <v>26.879245283018868</v>
      </c>
    </row>
    <row r="933" spans="1:7" ht="12.75">
      <c r="A933" s="1" t="s">
        <v>285</v>
      </c>
      <c r="B933" s="1" t="s">
        <v>286</v>
      </c>
      <c r="C933" s="8">
        <v>712.3</v>
      </c>
      <c r="D933" s="1" t="s">
        <v>490</v>
      </c>
      <c r="E933" s="7">
        <f t="shared" si="42"/>
        <v>712.3</v>
      </c>
      <c r="F933" s="7">
        <f t="shared" si="43"/>
        <v>26.879245283018868</v>
      </c>
      <c r="G933" s="7">
        <f t="shared" si="44"/>
        <v>26.879245283018868</v>
      </c>
    </row>
    <row r="934" spans="1:7" ht="12.75">
      <c r="A934" s="1" t="s">
        <v>287</v>
      </c>
      <c r="B934" s="1" t="s">
        <v>288</v>
      </c>
      <c r="C934" s="8">
        <v>628.9</v>
      </c>
      <c r="D934" s="1" t="s">
        <v>490</v>
      </c>
      <c r="E934" s="7">
        <f t="shared" si="42"/>
        <v>628.9</v>
      </c>
      <c r="F934" s="7">
        <f t="shared" si="43"/>
        <v>23.732075471698113</v>
      </c>
      <c r="G934" s="7">
        <f t="shared" si="44"/>
        <v>23.732075471698113</v>
      </c>
    </row>
    <row r="935" spans="1:7" ht="12.75">
      <c r="A935" s="1" t="s">
        <v>289</v>
      </c>
      <c r="B935" s="1" t="s">
        <v>290</v>
      </c>
      <c r="C935" s="8">
        <v>833</v>
      </c>
      <c r="D935" s="1" t="s">
        <v>490</v>
      </c>
      <c r="E935" s="7">
        <f t="shared" si="42"/>
        <v>833</v>
      </c>
      <c r="F935" s="7">
        <f t="shared" si="43"/>
        <v>31.433962264150942</v>
      </c>
      <c r="G935" s="7">
        <f t="shared" si="44"/>
        <v>31.433962264150942</v>
      </c>
    </row>
    <row r="936" spans="1:7" ht="12.75">
      <c r="A936" s="1" t="s">
        <v>291</v>
      </c>
      <c r="B936" s="1" t="s">
        <v>292</v>
      </c>
      <c r="C936" s="8">
        <v>833</v>
      </c>
      <c r="D936" s="1" t="s">
        <v>490</v>
      </c>
      <c r="E936" s="7">
        <f t="shared" si="42"/>
        <v>833</v>
      </c>
      <c r="F936" s="7">
        <f t="shared" si="43"/>
        <v>31.433962264150942</v>
      </c>
      <c r="G936" s="7">
        <f t="shared" si="44"/>
        <v>31.433962264150942</v>
      </c>
    </row>
    <row r="937" spans="1:7" ht="12.75">
      <c r="A937" s="1" t="s">
        <v>293</v>
      </c>
      <c r="B937" s="1" t="s">
        <v>294</v>
      </c>
      <c r="C937" s="8">
        <v>833</v>
      </c>
      <c r="D937" s="1" t="s">
        <v>490</v>
      </c>
      <c r="E937" s="7">
        <f t="shared" si="42"/>
        <v>833</v>
      </c>
      <c r="F937" s="7">
        <f t="shared" si="43"/>
        <v>31.433962264150942</v>
      </c>
      <c r="G937" s="7">
        <f t="shared" si="44"/>
        <v>31.433962264150942</v>
      </c>
    </row>
    <row r="938" spans="1:7" ht="12.75">
      <c r="A938" s="1" t="s">
        <v>295</v>
      </c>
      <c r="B938" s="1" t="s">
        <v>296</v>
      </c>
      <c r="C938" s="8">
        <v>833</v>
      </c>
      <c r="D938" s="1" t="s">
        <v>490</v>
      </c>
      <c r="E938" s="7">
        <f t="shared" si="42"/>
        <v>833</v>
      </c>
      <c r="F938" s="7">
        <f t="shared" si="43"/>
        <v>31.433962264150942</v>
      </c>
      <c r="G938" s="7">
        <f t="shared" si="44"/>
        <v>31.433962264150942</v>
      </c>
    </row>
    <row r="939" spans="1:7" ht="12.75">
      <c r="A939" s="1" t="s">
        <v>297</v>
      </c>
      <c r="B939" s="1" t="s">
        <v>298</v>
      </c>
      <c r="C939" s="8">
        <v>691.7</v>
      </c>
      <c r="D939" s="1" t="s">
        <v>490</v>
      </c>
      <c r="E939" s="7">
        <f t="shared" si="42"/>
        <v>691.7</v>
      </c>
      <c r="F939" s="7">
        <f t="shared" si="43"/>
        <v>26.10188679245283</v>
      </c>
      <c r="G939" s="7">
        <f t="shared" si="44"/>
        <v>26.10188679245283</v>
      </c>
    </row>
    <row r="940" spans="1:7" ht="12.75">
      <c r="A940" s="1" t="s">
        <v>299</v>
      </c>
      <c r="B940" s="1" t="s">
        <v>300</v>
      </c>
      <c r="C940" s="8">
        <v>924.7</v>
      </c>
      <c r="D940" s="1" t="s">
        <v>490</v>
      </c>
      <c r="E940" s="7">
        <f t="shared" si="42"/>
        <v>924.7</v>
      </c>
      <c r="F940" s="7">
        <f t="shared" si="43"/>
        <v>34.89433962264151</v>
      </c>
      <c r="G940" s="7">
        <f t="shared" si="44"/>
        <v>34.89433962264151</v>
      </c>
    </row>
    <row r="941" spans="1:7" ht="12.75">
      <c r="A941" s="1" t="s">
        <v>301</v>
      </c>
      <c r="B941" s="1" t="s">
        <v>302</v>
      </c>
      <c r="C941" s="8">
        <v>924.7</v>
      </c>
      <c r="D941" s="1" t="s">
        <v>490</v>
      </c>
      <c r="E941" s="7">
        <f t="shared" si="42"/>
        <v>924.7</v>
      </c>
      <c r="F941" s="7">
        <f t="shared" si="43"/>
        <v>34.89433962264151</v>
      </c>
      <c r="G941" s="7">
        <f t="shared" si="44"/>
        <v>34.89433962264151</v>
      </c>
    </row>
    <row r="942" spans="1:7" ht="12.75">
      <c r="A942" s="1" t="s">
        <v>303</v>
      </c>
      <c r="B942" s="1" t="s">
        <v>304</v>
      </c>
      <c r="C942" s="8">
        <v>924.7</v>
      </c>
      <c r="D942" s="1" t="s">
        <v>490</v>
      </c>
      <c r="E942" s="7">
        <f t="shared" si="42"/>
        <v>924.7</v>
      </c>
      <c r="F942" s="7">
        <f t="shared" si="43"/>
        <v>34.89433962264151</v>
      </c>
      <c r="G942" s="7">
        <f t="shared" si="44"/>
        <v>34.89433962264151</v>
      </c>
    </row>
    <row r="943" spans="1:7" ht="12.75">
      <c r="A943" s="1" t="s">
        <v>305</v>
      </c>
      <c r="B943" s="1" t="s">
        <v>306</v>
      </c>
      <c r="C943" s="8">
        <v>924.7</v>
      </c>
      <c r="D943" s="1" t="s">
        <v>490</v>
      </c>
      <c r="E943" s="7">
        <f t="shared" si="42"/>
        <v>924.7</v>
      </c>
      <c r="F943" s="7">
        <f t="shared" si="43"/>
        <v>34.89433962264151</v>
      </c>
      <c r="G943" s="7">
        <f t="shared" si="44"/>
        <v>34.89433962264151</v>
      </c>
    </row>
    <row r="944" spans="1:7" ht="12.75">
      <c r="A944" s="1" t="s">
        <v>307</v>
      </c>
      <c r="B944" s="1" t="s">
        <v>308</v>
      </c>
      <c r="C944" s="8">
        <v>745.4</v>
      </c>
      <c r="D944" s="1" t="s">
        <v>490</v>
      </c>
      <c r="E944" s="7">
        <f t="shared" si="42"/>
        <v>745.4</v>
      </c>
      <c r="F944" s="7">
        <f t="shared" si="43"/>
        <v>28.128301886792453</v>
      </c>
      <c r="G944" s="7">
        <f t="shared" si="44"/>
        <v>28.128301886792453</v>
      </c>
    </row>
    <row r="945" spans="1:7" ht="12.75">
      <c r="A945" s="1" t="s">
        <v>309</v>
      </c>
      <c r="B945" s="1" t="s">
        <v>310</v>
      </c>
      <c r="C945" s="8">
        <v>887.6</v>
      </c>
      <c r="D945" s="1" t="s">
        <v>490</v>
      </c>
      <c r="E945" s="7">
        <f t="shared" si="42"/>
        <v>887.6</v>
      </c>
      <c r="F945" s="7">
        <f t="shared" si="43"/>
        <v>33.49433962264151</v>
      </c>
      <c r="G945" s="7">
        <f t="shared" si="44"/>
        <v>33.49433962264151</v>
      </c>
    </row>
    <row r="946" spans="1:7" ht="12.75">
      <c r="A946" s="1" t="s">
        <v>311</v>
      </c>
      <c r="B946" s="1" t="s">
        <v>312</v>
      </c>
      <c r="C946" s="8">
        <v>983.4</v>
      </c>
      <c r="D946" s="1" t="s">
        <v>490</v>
      </c>
      <c r="E946" s="7">
        <f t="shared" si="42"/>
        <v>983.4</v>
      </c>
      <c r="F946" s="7">
        <f t="shared" si="43"/>
        <v>37.10943396226415</v>
      </c>
      <c r="G946" s="7">
        <f t="shared" si="44"/>
        <v>37.10943396226415</v>
      </c>
    </row>
    <row r="947" spans="1:7" ht="12.75">
      <c r="A947" s="1" t="s">
        <v>313</v>
      </c>
      <c r="B947" s="1" t="s">
        <v>314</v>
      </c>
      <c r="C947" s="8">
        <v>260.3</v>
      </c>
      <c r="D947" s="1" t="s">
        <v>490</v>
      </c>
      <c r="E947" s="7">
        <f t="shared" si="42"/>
        <v>260.3</v>
      </c>
      <c r="F947" s="7">
        <f t="shared" si="43"/>
        <v>9.822641509433963</v>
      </c>
      <c r="G947" s="7">
        <f t="shared" si="44"/>
        <v>9.822641509433963</v>
      </c>
    </row>
    <row r="948" spans="1:7" ht="12.75">
      <c r="A948" s="1" t="s">
        <v>315</v>
      </c>
      <c r="B948" s="1" t="s">
        <v>316</v>
      </c>
      <c r="C948" s="8">
        <v>266.9</v>
      </c>
      <c r="D948" s="1" t="s">
        <v>490</v>
      </c>
      <c r="E948" s="7">
        <f t="shared" si="42"/>
        <v>266.9</v>
      </c>
      <c r="F948" s="7">
        <f t="shared" si="43"/>
        <v>10.071698113207546</v>
      </c>
      <c r="G948" s="7">
        <f t="shared" si="44"/>
        <v>10.071698113207546</v>
      </c>
    </row>
    <row r="949" spans="1:7" ht="12.75">
      <c r="A949" s="1" t="s">
        <v>317</v>
      </c>
      <c r="B949" s="1" t="s">
        <v>318</v>
      </c>
      <c r="C949" s="8">
        <v>297.5</v>
      </c>
      <c r="D949" s="1" t="s">
        <v>490</v>
      </c>
      <c r="E949" s="7">
        <f t="shared" si="42"/>
        <v>297.5</v>
      </c>
      <c r="F949" s="7">
        <f t="shared" si="43"/>
        <v>11.226415094339623</v>
      </c>
      <c r="G949" s="7">
        <f t="shared" si="44"/>
        <v>11.226415094339623</v>
      </c>
    </row>
    <row r="950" spans="1:7" ht="12.75">
      <c r="A950" s="1" t="s">
        <v>319</v>
      </c>
      <c r="B950" s="1" t="s">
        <v>320</v>
      </c>
      <c r="C950" s="8">
        <v>309</v>
      </c>
      <c r="D950" s="1" t="s">
        <v>490</v>
      </c>
      <c r="E950" s="7">
        <f t="shared" si="42"/>
        <v>309</v>
      </c>
      <c r="F950" s="7">
        <f t="shared" si="43"/>
        <v>11.660377358490566</v>
      </c>
      <c r="G950" s="7">
        <f t="shared" si="44"/>
        <v>11.660377358490566</v>
      </c>
    </row>
    <row r="951" spans="1:7" ht="12.75">
      <c r="A951" s="1" t="s">
        <v>321</v>
      </c>
      <c r="B951" s="1" t="s">
        <v>322</v>
      </c>
      <c r="C951" s="8">
        <v>1187.6</v>
      </c>
      <c r="D951" s="1" t="s">
        <v>490</v>
      </c>
      <c r="E951" s="7">
        <f t="shared" si="42"/>
        <v>1187.6</v>
      </c>
      <c r="F951" s="7">
        <f t="shared" si="43"/>
        <v>44.81509433962264</v>
      </c>
      <c r="G951" s="7">
        <f t="shared" si="44"/>
        <v>44.81509433962264</v>
      </c>
    </row>
    <row r="952" spans="1:7" ht="12.75">
      <c r="A952" s="1" t="s">
        <v>323</v>
      </c>
      <c r="B952" s="1" t="s">
        <v>322</v>
      </c>
      <c r="C952" s="8">
        <v>1283.4</v>
      </c>
      <c r="D952" s="1" t="s">
        <v>490</v>
      </c>
      <c r="E952" s="7">
        <f t="shared" si="42"/>
        <v>1283.4</v>
      </c>
      <c r="F952" s="7">
        <f t="shared" si="43"/>
        <v>48.43018867924528</v>
      </c>
      <c r="G952" s="7">
        <f t="shared" si="44"/>
        <v>48.43018867924528</v>
      </c>
    </row>
    <row r="953" spans="1:7" ht="12.75">
      <c r="A953" s="1" t="s">
        <v>324</v>
      </c>
      <c r="B953" s="1" t="s">
        <v>322</v>
      </c>
      <c r="C953" s="8">
        <v>319.8</v>
      </c>
      <c r="D953" s="1" t="s">
        <v>490</v>
      </c>
      <c r="E953" s="7">
        <f t="shared" si="42"/>
        <v>319.8</v>
      </c>
      <c r="F953" s="7">
        <f t="shared" si="43"/>
        <v>12.067924528301887</v>
      </c>
      <c r="G953" s="7">
        <f t="shared" si="44"/>
        <v>12.067924528301887</v>
      </c>
    </row>
    <row r="954" spans="1:7" ht="12.75">
      <c r="A954" s="1" t="s">
        <v>325</v>
      </c>
      <c r="B954" s="1" t="s">
        <v>322</v>
      </c>
      <c r="C954" s="8">
        <v>326.4</v>
      </c>
      <c r="D954" s="1" t="s">
        <v>490</v>
      </c>
      <c r="E954" s="7">
        <f t="shared" si="42"/>
        <v>326.4</v>
      </c>
      <c r="F954" s="7">
        <f t="shared" si="43"/>
        <v>12.31698113207547</v>
      </c>
      <c r="G954" s="7">
        <f t="shared" si="44"/>
        <v>12.31698113207547</v>
      </c>
    </row>
    <row r="955" spans="1:7" ht="12.75">
      <c r="A955" s="1" t="s">
        <v>326</v>
      </c>
      <c r="B955" s="1" t="s">
        <v>322</v>
      </c>
      <c r="C955" s="8">
        <v>357.8</v>
      </c>
      <c r="D955" s="1" t="s">
        <v>490</v>
      </c>
      <c r="E955" s="7">
        <f t="shared" si="42"/>
        <v>357.8</v>
      </c>
      <c r="F955" s="7">
        <f t="shared" si="43"/>
        <v>13.501886792452831</v>
      </c>
      <c r="G955" s="7">
        <f t="shared" si="44"/>
        <v>13.501886792452831</v>
      </c>
    </row>
    <row r="956" spans="1:7" ht="12.75">
      <c r="A956" s="1" t="s">
        <v>327</v>
      </c>
      <c r="B956" s="1" t="s">
        <v>322</v>
      </c>
      <c r="C956" s="8">
        <v>369.4</v>
      </c>
      <c r="D956" s="1" t="s">
        <v>490</v>
      </c>
      <c r="E956" s="7">
        <f t="shared" si="42"/>
        <v>369.4</v>
      </c>
      <c r="F956" s="7">
        <f t="shared" si="43"/>
        <v>13.939622641509434</v>
      </c>
      <c r="G956" s="7">
        <f t="shared" si="44"/>
        <v>13.939622641509434</v>
      </c>
    </row>
    <row r="957" spans="1:7" ht="12.75">
      <c r="A957" s="1" t="s">
        <v>328</v>
      </c>
      <c r="B957" s="1" t="s">
        <v>329</v>
      </c>
      <c r="C957" s="8">
        <v>1156.9</v>
      </c>
      <c r="D957" s="1" t="s">
        <v>490</v>
      </c>
      <c r="E957" s="7">
        <f t="shared" si="42"/>
        <v>1156.9</v>
      </c>
      <c r="F957" s="7">
        <f t="shared" si="43"/>
        <v>43.65660377358491</v>
      </c>
      <c r="G957" s="7">
        <f t="shared" si="44"/>
        <v>43.65660377358491</v>
      </c>
    </row>
    <row r="958" spans="1:7" ht="12.75">
      <c r="A958" s="1" t="s">
        <v>330</v>
      </c>
      <c r="B958" s="1" t="s">
        <v>331</v>
      </c>
      <c r="C958" s="8">
        <v>3545</v>
      </c>
      <c r="D958" s="1" t="s">
        <v>490</v>
      </c>
      <c r="E958" s="7">
        <f t="shared" si="42"/>
        <v>3545</v>
      </c>
      <c r="F958" s="7">
        <f t="shared" si="43"/>
        <v>133.77358490566039</v>
      </c>
      <c r="G958" s="7">
        <f t="shared" si="44"/>
        <v>133.77358490566039</v>
      </c>
    </row>
    <row r="959" spans="1:7" ht="12.75">
      <c r="A959" s="1" t="s">
        <v>332</v>
      </c>
      <c r="B959" s="1" t="s">
        <v>333</v>
      </c>
      <c r="C959" s="8">
        <v>3545</v>
      </c>
      <c r="D959" s="1" t="s">
        <v>490</v>
      </c>
      <c r="E959" s="7">
        <f t="shared" si="42"/>
        <v>3545</v>
      </c>
      <c r="F959" s="7">
        <f t="shared" si="43"/>
        <v>133.77358490566039</v>
      </c>
      <c r="G959" s="7">
        <f t="shared" si="44"/>
        <v>133.77358490566039</v>
      </c>
    </row>
    <row r="960" spans="1:7" ht="12.75">
      <c r="A960" s="1" t="s">
        <v>334</v>
      </c>
      <c r="B960" s="1" t="s">
        <v>335</v>
      </c>
      <c r="C960" s="8">
        <v>2884</v>
      </c>
      <c r="D960" s="1" t="s">
        <v>490</v>
      </c>
      <c r="E960" s="7">
        <f t="shared" si="42"/>
        <v>2884</v>
      </c>
      <c r="F960" s="7">
        <f t="shared" si="43"/>
        <v>108.83018867924528</v>
      </c>
      <c r="G960" s="7">
        <f t="shared" si="44"/>
        <v>108.83018867924528</v>
      </c>
    </row>
    <row r="961" spans="1:7" ht="12.75">
      <c r="A961" s="1" t="s">
        <v>336</v>
      </c>
      <c r="B961" s="1" t="s">
        <v>337</v>
      </c>
      <c r="C961" s="8">
        <v>66.1</v>
      </c>
      <c r="D961" s="1" t="s">
        <v>490</v>
      </c>
      <c r="E961" s="7">
        <f t="shared" si="42"/>
        <v>66.1</v>
      </c>
      <c r="F961" s="7">
        <f t="shared" si="43"/>
        <v>2.494339622641509</v>
      </c>
      <c r="G961" s="7">
        <f t="shared" si="44"/>
        <v>2.494339622641509</v>
      </c>
    </row>
    <row r="962" spans="1:7" ht="12.75">
      <c r="A962" s="1" t="s">
        <v>338</v>
      </c>
      <c r="B962" s="1" t="s">
        <v>339</v>
      </c>
      <c r="C962" s="8">
        <v>166.1</v>
      </c>
      <c r="D962" s="1" t="s">
        <v>490</v>
      </c>
      <c r="E962" s="7">
        <f t="shared" si="42"/>
        <v>166.1</v>
      </c>
      <c r="F962" s="7">
        <f t="shared" si="43"/>
        <v>6.2679245283018865</v>
      </c>
      <c r="G962" s="7">
        <f t="shared" si="44"/>
        <v>6.2679245283018865</v>
      </c>
    </row>
    <row r="963" spans="1:7" ht="12.75">
      <c r="A963" s="1" t="s">
        <v>340</v>
      </c>
      <c r="B963" s="1" t="s">
        <v>341</v>
      </c>
      <c r="C963" s="8">
        <v>66.1</v>
      </c>
      <c r="D963" s="1" t="s">
        <v>490</v>
      </c>
      <c r="E963" s="7">
        <f t="shared" si="42"/>
        <v>66.1</v>
      </c>
      <c r="F963" s="7">
        <f t="shared" si="43"/>
        <v>2.494339622641509</v>
      </c>
      <c r="G963" s="7">
        <f t="shared" si="44"/>
        <v>2.494339622641509</v>
      </c>
    </row>
    <row r="964" spans="1:7" ht="12.75">
      <c r="A964" s="1" t="s">
        <v>342</v>
      </c>
      <c r="B964" s="1" t="s">
        <v>343</v>
      </c>
      <c r="C964" s="8">
        <v>824.7</v>
      </c>
      <c r="D964" s="1" t="s">
        <v>490</v>
      </c>
      <c r="E964" s="7">
        <f t="shared" si="42"/>
        <v>824.7</v>
      </c>
      <c r="F964" s="7">
        <f t="shared" si="43"/>
        <v>31.120754716981132</v>
      </c>
      <c r="G964" s="7">
        <f t="shared" si="44"/>
        <v>31.120754716981132</v>
      </c>
    </row>
    <row r="965" spans="1:7" ht="12.75">
      <c r="A965" s="1" t="s">
        <v>344</v>
      </c>
      <c r="B965" s="1" t="s">
        <v>345</v>
      </c>
      <c r="C965" s="8">
        <v>991.7</v>
      </c>
      <c r="D965" s="1" t="s">
        <v>490</v>
      </c>
      <c r="E965" s="7">
        <f t="shared" si="42"/>
        <v>991.7</v>
      </c>
      <c r="F965" s="7">
        <f t="shared" si="43"/>
        <v>37.422641509433966</v>
      </c>
      <c r="G965" s="7">
        <f t="shared" si="44"/>
        <v>37.422641509433966</v>
      </c>
    </row>
    <row r="966" spans="1:7" ht="12.75">
      <c r="A966" s="1" t="s">
        <v>346</v>
      </c>
      <c r="B966" s="1" t="s">
        <v>347</v>
      </c>
      <c r="C966" s="8">
        <v>248.7</v>
      </c>
      <c r="D966" s="1" t="s">
        <v>490</v>
      </c>
      <c r="E966" s="7">
        <f aca="true" t="shared" si="45" ref="E966:E1029">IF(D966=$D$2,C966*(1-$E$2),IF(D966=$D$3,C966*(1-$E$3),C966))</f>
        <v>248.7</v>
      </c>
      <c r="F966" s="7">
        <f t="shared" si="43"/>
        <v>9.384905660377358</v>
      </c>
      <c r="G966" s="7">
        <f t="shared" si="44"/>
        <v>9.384905660377358</v>
      </c>
    </row>
    <row r="967" spans="1:7" ht="12.75">
      <c r="A967" s="1" t="s">
        <v>348</v>
      </c>
      <c r="B967" s="1" t="s">
        <v>349</v>
      </c>
      <c r="C967" s="8">
        <v>207.4</v>
      </c>
      <c r="D967" s="1" t="s">
        <v>490</v>
      </c>
      <c r="E967" s="7">
        <f t="shared" si="45"/>
        <v>207.4</v>
      </c>
      <c r="F967" s="7">
        <f aca="true" t="shared" si="46" ref="F967:F1030">C967/26.5</f>
        <v>7.826415094339623</v>
      </c>
      <c r="G967" s="7">
        <f aca="true" t="shared" si="47" ref="G967:G1030">E967/26.5</f>
        <v>7.826415094339623</v>
      </c>
    </row>
    <row r="968" spans="1:7" ht="12.75">
      <c r="A968" s="1" t="s">
        <v>350</v>
      </c>
      <c r="B968" s="1" t="s">
        <v>351</v>
      </c>
      <c r="C968" s="8">
        <v>387.6</v>
      </c>
      <c r="D968" s="1" t="s">
        <v>490</v>
      </c>
      <c r="E968" s="7">
        <f t="shared" si="45"/>
        <v>387.6</v>
      </c>
      <c r="F968" s="7">
        <f t="shared" si="46"/>
        <v>14.626415094339624</v>
      </c>
      <c r="G968" s="7">
        <f t="shared" si="47"/>
        <v>14.626415094339624</v>
      </c>
    </row>
    <row r="969" spans="1:7" ht="12.75">
      <c r="A969" s="1" t="s">
        <v>352</v>
      </c>
      <c r="B969" s="1" t="s">
        <v>353</v>
      </c>
      <c r="C969" s="8">
        <v>32.2</v>
      </c>
      <c r="D969" s="1" t="s">
        <v>490</v>
      </c>
      <c r="E969" s="7">
        <f t="shared" si="45"/>
        <v>32.2</v>
      </c>
      <c r="F969" s="7">
        <f t="shared" si="46"/>
        <v>1.2150943396226417</v>
      </c>
      <c r="G969" s="7">
        <f t="shared" si="47"/>
        <v>1.2150943396226417</v>
      </c>
    </row>
    <row r="970" spans="1:7" ht="12.75">
      <c r="A970" s="1" t="s">
        <v>354</v>
      </c>
      <c r="B970" s="1" t="s">
        <v>355</v>
      </c>
      <c r="C970" s="8">
        <v>277.6</v>
      </c>
      <c r="D970" s="1" t="s">
        <v>490</v>
      </c>
      <c r="E970" s="7">
        <f t="shared" si="45"/>
        <v>277.6</v>
      </c>
      <c r="F970" s="7">
        <f t="shared" si="46"/>
        <v>10.475471698113209</v>
      </c>
      <c r="G970" s="7">
        <f t="shared" si="47"/>
        <v>10.475471698113209</v>
      </c>
    </row>
    <row r="971" spans="1:7" ht="12.75">
      <c r="A971" s="1" t="s">
        <v>356</v>
      </c>
      <c r="B971" s="1" t="s">
        <v>357</v>
      </c>
      <c r="C971" s="8">
        <v>356.46</v>
      </c>
      <c r="D971" s="1" t="s">
        <v>490</v>
      </c>
      <c r="E971" s="7">
        <f t="shared" si="45"/>
        <v>356.46</v>
      </c>
      <c r="F971" s="7">
        <f t="shared" si="46"/>
        <v>13.45132075471698</v>
      </c>
      <c r="G971" s="7">
        <f t="shared" si="47"/>
        <v>13.45132075471698</v>
      </c>
    </row>
    <row r="972" spans="1:7" ht="12.75">
      <c r="A972" s="1" t="s">
        <v>358</v>
      </c>
      <c r="B972" s="1" t="s">
        <v>359</v>
      </c>
      <c r="C972" s="8">
        <v>232.2</v>
      </c>
      <c r="D972" s="1" t="s">
        <v>490</v>
      </c>
      <c r="E972" s="7">
        <f t="shared" si="45"/>
        <v>232.2</v>
      </c>
      <c r="F972" s="7">
        <f t="shared" si="46"/>
        <v>8.762264150943397</v>
      </c>
      <c r="G972" s="7">
        <f t="shared" si="47"/>
        <v>8.762264150943397</v>
      </c>
    </row>
    <row r="973" spans="1:7" ht="12.75">
      <c r="A973" s="1" t="s">
        <v>360</v>
      </c>
      <c r="B973" s="1" t="s">
        <v>361</v>
      </c>
      <c r="C973" s="8">
        <v>415.7</v>
      </c>
      <c r="D973" s="1" t="s">
        <v>490</v>
      </c>
      <c r="E973" s="7">
        <f t="shared" si="45"/>
        <v>415.7</v>
      </c>
      <c r="F973" s="7">
        <f t="shared" si="46"/>
        <v>15.686792452830188</v>
      </c>
      <c r="G973" s="7">
        <f t="shared" si="47"/>
        <v>15.686792452830188</v>
      </c>
    </row>
    <row r="974" spans="1:7" ht="12.75">
      <c r="A974" s="1" t="s">
        <v>362</v>
      </c>
      <c r="B974" s="1" t="s">
        <v>363</v>
      </c>
      <c r="C974" s="8">
        <v>540.4</v>
      </c>
      <c r="D974" s="1" t="s">
        <v>490</v>
      </c>
      <c r="E974" s="7">
        <f t="shared" si="45"/>
        <v>540.4</v>
      </c>
      <c r="F974" s="7">
        <f t="shared" si="46"/>
        <v>20.392452830188677</v>
      </c>
      <c r="G974" s="7">
        <f t="shared" si="47"/>
        <v>20.392452830188677</v>
      </c>
    </row>
    <row r="975" spans="1:7" ht="12.75">
      <c r="A975" s="1" t="s">
        <v>364</v>
      </c>
      <c r="B975" s="1" t="s">
        <v>365</v>
      </c>
      <c r="C975" s="8">
        <v>208.2</v>
      </c>
      <c r="D975" s="1" t="s">
        <v>490</v>
      </c>
      <c r="E975" s="7">
        <f t="shared" si="45"/>
        <v>208.2</v>
      </c>
      <c r="F975" s="7">
        <f t="shared" si="46"/>
        <v>7.856603773584905</v>
      </c>
      <c r="G975" s="7">
        <f t="shared" si="47"/>
        <v>7.856603773584905</v>
      </c>
    </row>
    <row r="976" spans="1:7" ht="12.75">
      <c r="A976" s="1" t="s">
        <v>366</v>
      </c>
      <c r="B976" s="1" t="s">
        <v>367</v>
      </c>
      <c r="C976" s="8">
        <v>208.2</v>
      </c>
      <c r="D976" s="1" t="s">
        <v>490</v>
      </c>
      <c r="E976" s="7">
        <f t="shared" si="45"/>
        <v>208.2</v>
      </c>
      <c r="F976" s="7">
        <f t="shared" si="46"/>
        <v>7.856603773584905</v>
      </c>
      <c r="G976" s="7">
        <f t="shared" si="47"/>
        <v>7.856603773584905</v>
      </c>
    </row>
    <row r="977" spans="1:7" ht="12.75">
      <c r="A977" s="1" t="s">
        <v>368</v>
      </c>
      <c r="B977" s="1" t="s">
        <v>369</v>
      </c>
      <c r="C977" s="8">
        <v>684.2</v>
      </c>
      <c r="D977" s="1" t="s">
        <v>490</v>
      </c>
      <c r="E977" s="7">
        <f t="shared" si="45"/>
        <v>684.2</v>
      </c>
      <c r="F977" s="7">
        <f t="shared" si="46"/>
        <v>25.818867924528302</v>
      </c>
      <c r="G977" s="7">
        <f t="shared" si="47"/>
        <v>25.818867924528302</v>
      </c>
    </row>
    <row r="978" spans="1:7" ht="12.75">
      <c r="A978" s="1" t="s">
        <v>370</v>
      </c>
      <c r="B978" s="1" t="s">
        <v>371</v>
      </c>
      <c r="C978" s="8">
        <v>495</v>
      </c>
      <c r="D978" s="1" t="s">
        <v>490</v>
      </c>
      <c r="E978" s="7">
        <f t="shared" si="45"/>
        <v>495</v>
      </c>
      <c r="F978" s="7">
        <f t="shared" si="46"/>
        <v>18.67924528301887</v>
      </c>
      <c r="G978" s="7">
        <f t="shared" si="47"/>
        <v>18.67924528301887</v>
      </c>
    </row>
    <row r="979" spans="1:7" ht="12.75">
      <c r="A979" s="1" t="s">
        <v>372</v>
      </c>
      <c r="B979" s="1" t="s">
        <v>373</v>
      </c>
      <c r="C979" s="8">
        <v>2057</v>
      </c>
      <c r="D979" s="1" t="s">
        <v>490</v>
      </c>
      <c r="E979" s="7">
        <f t="shared" si="45"/>
        <v>2057</v>
      </c>
      <c r="F979" s="7">
        <f t="shared" si="46"/>
        <v>77.62264150943396</v>
      </c>
      <c r="G979" s="7">
        <f t="shared" si="47"/>
        <v>77.62264150943396</v>
      </c>
    </row>
    <row r="980" spans="1:7" ht="12.75">
      <c r="A980" s="1" t="s">
        <v>374</v>
      </c>
      <c r="B980" s="1" t="s">
        <v>375</v>
      </c>
      <c r="C980" s="8">
        <v>124.7</v>
      </c>
      <c r="D980" s="1" t="s">
        <v>490</v>
      </c>
      <c r="E980" s="7">
        <f t="shared" si="45"/>
        <v>124.7</v>
      </c>
      <c r="F980" s="7">
        <f t="shared" si="46"/>
        <v>4.705660377358491</v>
      </c>
      <c r="G980" s="7">
        <f t="shared" si="47"/>
        <v>4.705660377358491</v>
      </c>
    </row>
    <row r="981" spans="1:7" ht="12.75">
      <c r="A981" s="1" t="s">
        <v>376</v>
      </c>
      <c r="B981" s="1" t="s">
        <v>377</v>
      </c>
      <c r="C981" s="8">
        <v>824.7</v>
      </c>
      <c r="D981" s="1" t="s">
        <v>490</v>
      </c>
      <c r="E981" s="7">
        <f t="shared" si="45"/>
        <v>824.7</v>
      </c>
      <c r="F981" s="7">
        <f t="shared" si="46"/>
        <v>31.120754716981132</v>
      </c>
      <c r="G981" s="7">
        <f t="shared" si="47"/>
        <v>31.120754716981132</v>
      </c>
    </row>
    <row r="982" spans="1:7" ht="12.75">
      <c r="A982" s="1" t="s">
        <v>378</v>
      </c>
      <c r="B982" s="1" t="s">
        <v>379</v>
      </c>
      <c r="C982" s="8">
        <v>207.4</v>
      </c>
      <c r="D982" s="1" t="s">
        <v>490</v>
      </c>
      <c r="E982" s="7">
        <f t="shared" si="45"/>
        <v>207.4</v>
      </c>
      <c r="F982" s="7">
        <f t="shared" si="46"/>
        <v>7.826415094339623</v>
      </c>
      <c r="G982" s="7">
        <f t="shared" si="47"/>
        <v>7.826415094339623</v>
      </c>
    </row>
    <row r="983" spans="1:7" ht="12.75">
      <c r="A983" s="1" t="s">
        <v>380</v>
      </c>
      <c r="B983" s="1" t="s">
        <v>381</v>
      </c>
      <c r="C983" s="8">
        <v>240.4</v>
      </c>
      <c r="D983" s="1" t="s">
        <v>490</v>
      </c>
      <c r="E983" s="7">
        <f t="shared" si="45"/>
        <v>240.4</v>
      </c>
      <c r="F983" s="7">
        <f t="shared" si="46"/>
        <v>9.071698113207548</v>
      </c>
      <c r="G983" s="7">
        <f t="shared" si="47"/>
        <v>9.071698113207548</v>
      </c>
    </row>
    <row r="984" spans="1:7" ht="12.75">
      <c r="A984" s="1" t="s">
        <v>382</v>
      </c>
      <c r="B984" s="1" t="s">
        <v>383</v>
      </c>
      <c r="C984" s="8">
        <v>570.2</v>
      </c>
      <c r="D984" s="1" t="s">
        <v>490</v>
      </c>
      <c r="E984" s="7">
        <f t="shared" si="45"/>
        <v>570.2</v>
      </c>
      <c r="F984" s="7">
        <f t="shared" si="46"/>
        <v>21.516981132075472</v>
      </c>
      <c r="G984" s="7">
        <f t="shared" si="47"/>
        <v>21.516981132075472</v>
      </c>
    </row>
    <row r="985" spans="1:7" ht="12.75">
      <c r="A985" s="1" t="s">
        <v>384</v>
      </c>
      <c r="B985" s="1" t="s">
        <v>385</v>
      </c>
      <c r="C985" s="8">
        <v>491.7</v>
      </c>
      <c r="D985" s="1" t="s">
        <v>490</v>
      </c>
      <c r="E985" s="7">
        <f t="shared" si="45"/>
        <v>491.7</v>
      </c>
      <c r="F985" s="7">
        <f t="shared" si="46"/>
        <v>18.554716981132074</v>
      </c>
      <c r="G985" s="7">
        <f t="shared" si="47"/>
        <v>18.554716981132074</v>
      </c>
    </row>
    <row r="986" spans="1:7" ht="12.75">
      <c r="A986" s="1" t="s">
        <v>386</v>
      </c>
      <c r="B986" s="1" t="s">
        <v>387</v>
      </c>
      <c r="C986" s="8">
        <v>10735</v>
      </c>
      <c r="D986" s="1" t="s">
        <v>490</v>
      </c>
      <c r="E986" s="7">
        <f t="shared" si="45"/>
        <v>10735</v>
      </c>
      <c r="F986" s="7">
        <f t="shared" si="46"/>
        <v>405.0943396226415</v>
      </c>
      <c r="G986" s="7">
        <f t="shared" si="47"/>
        <v>405.0943396226415</v>
      </c>
    </row>
    <row r="987" spans="1:7" ht="12.75">
      <c r="A987" s="1" t="s">
        <v>388</v>
      </c>
      <c r="B987" s="1" t="s">
        <v>389</v>
      </c>
      <c r="C987" s="8">
        <v>4538</v>
      </c>
      <c r="D987" s="1" t="s">
        <v>490</v>
      </c>
      <c r="E987" s="7">
        <f t="shared" si="45"/>
        <v>4538</v>
      </c>
      <c r="F987" s="7">
        <f t="shared" si="46"/>
        <v>171.24528301886792</v>
      </c>
      <c r="G987" s="7">
        <f t="shared" si="47"/>
        <v>171.24528301886792</v>
      </c>
    </row>
    <row r="988" spans="1:7" ht="12.75">
      <c r="A988" s="1" t="s">
        <v>390</v>
      </c>
      <c r="B988" s="1" t="s">
        <v>391</v>
      </c>
      <c r="C988" s="8">
        <v>5363</v>
      </c>
      <c r="D988" s="1" t="s">
        <v>490</v>
      </c>
      <c r="E988" s="7">
        <f t="shared" si="45"/>
        <v>5363</v>
      </c>
      <c r="F988" s="7">
        <f t="shared" si="46"/>
        <v>202.37735849056602</v>
      </c>
      <c r="G988" s="7">
        <f t="shared" si="47"/>
        <v>202.37735849056602</v>
      </c>
    </row>
    <row r="989" spans="1:7" ht="12.75">
      <c r="A989" s="1" t="s">
        <v>392</v>
      </c>
      <c r="B989" s="1" t="s">
        <v>393</v>
      </c>
      <c r="C989" s="8">
        <v>990</v>
      </c>
      <c r="D989" s="1" t="s">
        <v>490</v>
      </c>
      <c r="E989" s="7">
        <f t="shared" si="45"/>
        <v>990</v>
      </c>
      <c r="F989" s="7">
        <f t="shared" si="46"/>
        <v>37.35849056603774</v>
      </c>
      <c r="G989" s="7">
        <f t="shared" si="47"/>
        <v>37.35849056603774</v>
      </c>
    </row>
    <row r="990" spans="1:7" ht="12.75">
      <c r="A990" s="1" t="s">
        <v>394</v>
      </c>
      <c r="B990" s="1" t="s">
        <v>395</v>
      </c>
      <c r="C990" s="8">
        <v>192.5</v>
      </c>
      <c r="D990" s="1" t="s">
        <v>490</v>
      </c>
      <c r="E990" s="7">
        <f t="shared" si="45"/>
        <v>192.5</v>
      </c>
      <c r="F990" s="7">
        <f t="shared" si="46"/>
        <v>7.264150943396227</v>
      </c>
      <c r="G990" s="7">
        <f t="shared" si="47"/>
        <v>7.264150943396227</v>
      </c>
    </row>
    <row r="991" spans="1:7" ht="12.75">
      <c r="A991" s="1" t="s">
        <v>396</v>
      </c>
      <c r="B991" s="1" t="s">
        <v>397</v>
      </c>
      <c r="C991" s="8">
        <v>3958</v>
      </c>
      <c r="D991" s="1" t="s">
        <v>490</v>
      </c>
      <c r="E991" s="7">
        <f t="shared" si="45"/>
        <v>3958</v>
      </c>
      <c r="F991" s="7">
        <f t="shared" si="46"/>
        <v>149.35849056603774</v>
      </c>
      <c r="G991" s="7">
        <f t="shared" si="47"/>
        <v>149.35849056603774</v>
      </c>
    </row>
    <row r="992" spans="1:7" ht="12.75">
      <c r="A992" s="1" t="s">
        <v>398</v>
      </c>
      <c r="B992" s="1" t="s">
        <v>399</v>
      </c>
      <c r="C992" s="8">
        <v>3958</v>
      </c>
      <c r="D992" s="1" t="s">
        <v>490</v>
      </c>
      <c r="E992" s="7">
        <f t="shared" si="45"/>
        <v>3958</v>
      </c>
      <c r="F992" s="7">
        <f t="shared" si="46"/>
        <v>149.35849056603774</v>
      </c>
      <c r="G992" s="7">
        <f t="shared" si="47"/>
        <v>149.35849056603774</v>
      </c>
    </row>
    <row r="993" spans="1:7" ht="12.75">
      <c r="A993" s="1" t="s">
        <v>400</v>
      </c>
      <c r="B993" s="1" t="s">
        <v>401</v>
      </c>
      <c r="C993" s="8">
        <v>3297</v>
      </c>
      <c r="D993" s="1" t="s">
        <v>490</v>
      </c>
      <c r="E993" s="7">
        <f t="shared" si="45"/>
        <v>3297</v>
      </c>
      <c r="F993" s="7">
        <f t="shared" si="46"/>
        <v>124.41509433962264</v>
      </c>
      <c r="G993" s="7">
        <f t="shared" si="47"/>
        <v>124.41509433962264</v>
      </c>
    </row>
    <row r="994" spans="1:7" ht="12.75">
      <c r="A994" s="1" t="s">
        <v>402</v>
      </c>
      <c r="B994" s="1" t="s">
        <v>403</v>
      </c>
      <c r="C994" s="8">
        <v>2491.7</v>
      </c>
      <c r="D994" s="1" t="s">
        <v>490</v>
      </c>
      <c r="E994" s="7">
        <f t="shared" si="45"/>
        <v>2491.7</v>
      </c>
      <c r="F994" s="7">
        <f t="shared" si="46"/>
        <v>94.02641509433961</v>
      </c>
      <c r="G994" s="7">
        <f t="shared" si="47"/>
        <v>94.02641509433961</v>
      </c>
    </row>
    <row r="995" spans="1:7" ht="12.75">
      <c r="A995" s="1" t="s">
        <v>404</v>
      </c>
      <c r="B995" s="1" t="s">
        <v>405</v>
      </c>
      <c r="C995" s="8">
        <v>124.7</v>
      </c>
      <c r="D995" s="1" t="s">
        <v>490</v>
      </c>
      <c r="E995" s="7">
        <f t="shared" si="45"/>
        <v>124.7</v>
      </c>
      <c r="F995" s="7">
        <f t="shared" si="46"/>
        <v>4.705660377358491</v>
      </c>
      <c r="G995" s="7">
        <f t="shared" si="47"/>
        <v>4.705660377358491</v>
      </c>
    </row>
    <row r="996" spans="1:7" ht="12.75">
      <c r="A996" s="1" t="s">
        <v>406</v>
      </c>
      <c r="B996" s="1" t="s">
        <v>407</v>
      </c>
      <c r="C996" s="8">
        <v>4123</v>
      </c>
      <c r="D996" s="1" t="s">
        <v>490</v>
      </c>
      <c r="E996" s="7">
        <f t="shared" si="45"/>
        <v>4123</v>
      </c>
      <c r="F996" s="7">
        <f t="shared" si="46"/>
        <v>155.58490566037736</v>
      </c>
      <c r="G996" s="7">
        <f t="shared" si="47"/>
        <v>155.58490566037736</v>
      </c>
    </row>
    <row r="997" spans="1:7" ht="12.75">
      <c r="A997" s="1" t="s">
        <v>408</v>
      </c>
      <c r="B997" s="1" t="s">
        <v>409</v>
      </c>
      <c r="C997" s="8">
        <v>2305</v>
      </c>
      <c r="D997" s="1" t="s">
        <v>490</v>
      </c>
      <c r="E997" s="7">
        <f t="shared" si="45"/>
        <v>2305</v>
      </c>
      <c r="F997" s="7">
        <f t="shared" si="46"/>
        <v>86.98113207547169</v>
      </c>
      <c r="G997" s="7">
        <f t="shared" si="47"/>
        <v>86.98113207547169</v>
      </c>
    </row>
    <row r="998" spans="1:7" ht="12.75">
      <c r="A998" s="1" t="s">
        <v>410</v>
      </c>
      <c r="B998" s="1" t="s">
        <v>411</v>
      </c>
      <c r="C998" s="8">
        <v>2719</v>
      </c>
      <c r="D998" s="1" t="s">
        <v>490</v>
      </c>
      <c r="E998" s="7">
        <f t="shared" si="45"/>
        <v>2719</v>
      </c>
      <c r="F998" s="7">
        <f t="shared" si="46"/>
        <v>102.60377358490567</v>
      </c>
      <c r="G998" s="7">
        <f t="shared" si="47"/>
        <v>102.60377358490567</v>
      </c>
    </row>
    <row r="999" spans="1:7" ht="12.75">
      <c r="A999" s="1" t="s">
        <v>412</v>
      </c>
      <c r="B999" s="1" t="s">
        <v>413</v>
      </c>
      <c r="C999" s="8">
        <v>299.4</v>
      </c>
      <c r="D999" s="1" t="s">
        <v>490</v>
      </c>
      <c r="E999" s="7">
        <f t="shared" si="45"/>
        <v>299.4</v>
      </c>
      <c r="F999" s="7">
        <f t="shared" si="46"/>
        <v>11.29811320754717</v>
      </c>
      <c r="G999" s="7">
        <f t="shared" si="47"/>
        <v>11.29811320754717</v>
      </c>
    </row>
    <row r="1000" spans="1:7" ht="12.75">
      <c r="A1000" s="1" t="s">
        <v>414</v>
      </c>
      <c r="B1000" s="1" t="s">
        <v>415</v>
      </c>
      <c r="C1000" s="8">
        <v>54.9</v>
      </c>
      <c r="D1000" s="1" t="s">
        <v>490</v>
      </c>
      <c r="E1000" s="7">
        <f t="shared" si="45"/>
        <v>54.9</v>
      </c>
      <c r="F1000" s="7">
        <f t="shared" si="46"/>
        <v>2.071698113207547</v>
      </c>
      <c r="G1000" s="7">
        <f t="shared" si="47"/>
        <v>2.071698113207547</v>
      </c>
    </row>
    <row r="1001" spans="1:7" ht="12.75">
      <c r="A1001" s="1" t="s">
        <v>416</v>
      </c>
      <c r="B1001" s="1" t="s">
        <v>417</v>
      </c>
      <c r="C1001" s="8">
        <v>5.8</v>
      </c>
      <c r="D1001" s="1" t="s">
        <v>490</v>
      </c>
      <c r="E1001" s="7">
        <f t="shared" si="45"/>
        <v>5.8</v>
      </c>
      <c r="F1001" s="7">
        <f t="shared" si="46"/>
        <v>0.2188679245283019</v>
      </c>
      <c r="G1001" s="7">
        <f t="shared" si="47"/>
        <v>0.2188679245283019</v>
      </c>
    </row>
    <row r="1002" spans="1:7" ht="12.75">
      <c r="A1002" s="1" t="s">
        <v>418</v>
      </c>
      <c r="B1002" s="1" t="s">
        <v>829</v>
      </c>
      <c r="C1002" s="8">
        <v>130.29</v>
      </c>
      <c r="D1002" s="1" t="s">
        <v>490</v>
      </c>
      <c r="E1002" s="7">
        <f t="shared" si="45"/>
        <v>130.29</v>
      </c>
      <c r="F1002" s="7">
        <f t="shared" si="46"/>
        <v>4.916603773584906</v>
      </c>
      <c r="G1002" s="7">
        <f t="shared" si="47"/>
        <v>4.916603773584906</v>
      </c>
    </row>
    <row r="1003" spans="1:7" ht="12.75">
      <c r="A1003" s="1" t="s">
        <v>419</v>
      </c>
      <c r="B1003" s="1" t="s">
        <v>829</v>
      </c>
      <c r="C1003" s="8">
        <v>113.01</v>
      </c>
      <c r="D1003" s="1" t="s">
        <v>490</v>
      </c>
      <c r="E1003" s="7">
        <f t="shared" si="45"/>
        <v>113.01</v>
      </c>
      <c r="F1003" s="7">
        <f t="shared" si="46"/>
        <v>4.264528301886792</v>
      </c>
      <c r="G1003" s="7">
        <f t="shared" si="47"/>
        <v>4.264528301886792</v>
      </c>
    </row>
    <row r="1004" spans="1:7" ht="12.75">
      <c r="A1004" s="1" t="s">
        <v>420</v>
      </c>
      <c r="B1004" s="1" t="s">
        <v>421</v>
      </c>
      <c r="C1004" s="8">
        <v>57</v>
      </c>
      <c r="D1004" s="1" t="s">
        <v>490</v>
      </c>
      <c r="E1004" s="7">
        <f t="shared" si="45"/>
        <v>57</v>
      </c>
      <c r="F1004" s="7">
        <f t="shared" si="46"/>
        <v>2.150943396226415</v>
      </c>
      <c r="G1004" s="7">
        <f t="shared" si="47"/>
        <v>2.150943396226415</v>
      </c>
    </row>
    <row r="1005" spans="1:7" ht="12.75">
      <c r="A1005" s="1" t="s">
        <v>422</v>
      </c>
      <c r="B1005" s="1" t="s">
        <v>423</v>
      </c>
      <c r="C1005" s="8">
        <v>65.2</v>
      </c>
      <c r="D1005" s="1" t="s">
        <v>490</v>
      </c>
      <c r="E1005" s="7">
        <f t="shared" si="45"/>
        <v>65.2</v>
      </c>
      <c r="F1005" s="7">
        <f t="shared" si="46"/>
        <v>2.460377358490566</v>
      </c>
      <c r="G1005" s="7">
        <f t="shared" si="47"/>
        <v>2.460377358490566</v>
      </c>
    </row>
    <row r="1006" spans="1:7" ht="12.75">
      <c r="A1006" s="1" t="s">
        <v>424</v>
      </c>
      <c r="B1006" s="1" t="s">
        <v>425</v>
      </c>
      <c r="C1006" s="8">
        <v>688.4</v>
      </c>
      <c r="D1006" s="1" t="s">
        <v>490</v>
      </c>
      <c r="E1006" s="7">
        <f t="shared" si="45"/>
        <v>688.4</v>
      </c>
      <c r="F1006" s="7">
        <f t="shared" si="46"/>
        <v>25.977358490566036</v>
      </c>
      <c r="G1006" s="7">
        <f t="shared" si="47"/>
        <v>25.977358490566036</v>
      </c>
    </row>
    <row r="1007" spans="1:7" ht="12.75">
      <c r="A1007" s="1" t="s">
        <v>426</v>
      </c>
      <c r="B1007" s="1" t="s">
        <v>427</v>
      </c>
      <c r="C1007" s="8">
        <v>452.8</v>
      </c>
      <c r="D1007" s="1" t="s">
        <v>490</v>
      </c>
      <c r="E1007" s="7">
        <f t="shared" si="45"/>
        <v>452.8</v>
      </c>
      <c r="F1007" s="7">
        <f t="shared" si="46"/>
        <v>17.08679245283019</v>
      </c>
      <c r="G1007" s="7">
        <f t="shared" si="47"/>
        <v>17.08679245283019</v>
      </c>
    </row>
    <row r="1008" spans="1:7" ht="12.75">
      <c r="A1008" s="1" t="s">
        <v>428</v>
      </c>
      <c r="B1008" s="1" t="s">
        <v>429</v>
      </c>
      <c r="C1008" s="8">
        <v>242.9</v>
      </c>
      <c r="D1008" s="1" t="s">
        <v>490</v>
      </c>
      <c r="E1008" s="7">
        <f t="shared" si="45"/>
        <v>242.9</v>
      </c>
      <c r="F1008" s="7">
        <f t="shared" si="46"/>
        <v>9.166037735849057</v>
      </c>
      <c r="G1008" s="7">
        <f t="shared" si="47"/>
        <v>9.166037735849057</v>
      </c>
    </row>
    <row r="1009" spans="1:7" ht="12.75">
      <c r="A1009" s="1" t="s">
        <v>430</v>
      </c>
      <c r="B1009" s="1" t="s">
        <v>431</v>
      </c>
      <c r="C1009" s="8">
        <v>57.8</v>
      </c>
      <c r="D1009" s="1" t="s">
        <v>490</v>
      </c>
      <c r="E1009" s="7">
        <f t="shared" si="45"/>
        <v>57.8</v>
      </c>
      <c r="F1009" s="7">
        <f t="shared" si="46"/>
        <v>2.181132075471698</v>
      </c>
      <c r="G1009" s="7">
        <f t="shared" si="47"/>
        <v>2.181132075471698</v>
      </c>
    </row>
    <row r="1010" spans="1:7" ht="12.75">
      <c r="A1010" s="1" t="s">
        <v>432</v>
      </c>
      <c r="B1010" s="1" t="s">
        <v>433</v>
      </c>
      <c r="C1010" s="8">
        <v>209</v>
      </c>
      <c r="D1010" s="1" t="s">
        <v>490</v>
      </c>
      <c r="E1010" s="7">
        <f t="shared" si="45"/>
        <v>209</v>
      </c>
      <c r="F1010" s="7">
        <f t="shared" si="46"/>
        <v>7.886792452830188</v>
      </c>
      <c r="G1010" s="7">
        <f t="shared" si="47"/>
        <v>7.886792452830188</v>
      </c>
    </row>
    <row r="1011" spans="1:7" ht="12.75">
      <c r="A1011" s="1" t="s">
        <v>434</v>
      </c>
      <c r="B1011" s="1" t="s">
        <v>435</v>
      </c>
      <c r="C1011" s="8">
        <v>116.5</v>
      </c>
      <c r="D1011" s="1" t="s">
        <v>490</v>
      </c>
      <c r="E1011" s="7">
        <f t="shared" si="45"/>
        <v>116.5</v>
      </c>
      <c r="F1011" s="7">
        <f t="shared" si="46"/>
        <v>4.39622641509434</v>
      </c>
      <c r="G1011" s="7">
        <f t="shared" si="47"/>
        <v>4.39622641509434</v>
      </c>
    </row>
    <row r="1012" spans="1:7" ht="12.75">
      <c r="A1012" s="1" t="s">
        <v>436</v>
      </c>
      <c r="B1012" s="1" t="s">
        <v>437</v>
      </c>
      <c r="C1012" s="8">
        <v>233.8</v>
      </c>
      <c r="D1012" s="1" t="s">
        <v>490</v>
      </c>
      <c r="E1012" s="7">
        <f t="shared" si="45"/>
        <v>233.8</v>
      </c>
      <c r="F1012" s="7">
        <f t="shared" si="46"/>
        <v>8.822641509433963</v>
      </c>
      <c r="G1012" s="7">
        <f t="shared" si="47"/>
        <v>8.822641509433963</v>
      </c>
    </row>
    <row r="1013" spans="1:7" ht="12.75">
      <c r="A1013" s="1" t="s">
        <v>438</v>
      </c>
      <c r="B1013" s="1" t="s">
        <v>439</v>
      </c>
      <c r="C1013" s="8">
        <v>587.6</v>
      </c>
      <c r="D1013" s="1" t="s">
        <v>490</v>
      </c>
      <c r="E1013" s="7">
        <f t="shared" si="45"/>
        <v>587.6</v>
      </c>
      <c r="F1013" s="7">
        <f t="shared" si="46"/>
        <v>22.173584905660377</v>
      </c>
      <c r="G1013" s="7">
        <f t="shared" si="47"/>
        <v>22.173584905660377</v>
      </c>
    </row>
    <row r="1014" spans="1:7" ht="12.75">
      <c r="A1014" s="1" t="s">
        <v>440</v>
      </c>
      <c r="B1014" s="1" t="s">
        <v>441</v>
      </c>
      <c r="C1014" s="8">
        <v>544.6</v>
      </c>
      <c r="D1014" s="1" t="s">
        <v>490</v>
      </c>
      <c r="E1014" s="7">
        <f t="shared" si="45"/>
        <v>544.6</v>
      </c>
      <c r="F1014" s="7">
        <f t="shared" si="46"/>
        <v>20.550943396226415</v>
      </c>
      <c r="G1014" s="7">
        <f t="shared" si="47"/>
        <v>20.550943396226415</v>
      </c>
    </row>
    <row r="1015" spans="1:7" ht="12.75">
      <c r="A1015" s="1" t="s">
        <v>442</v>
      </c>
      <c r="B1015" s="1" t="s">
        <v>443</v>
      </c>
      <c r="C1015" s="8">
        <v>7429</v>
      </c>
      <c r="D1015" s="1" t="s">
        <v>490</v>
      </c>
      <c r="E1015" s="7">
        <f t="shared" si="45"/>
        <v>7429</v>
      </c>
      <c r="F1015" s="7">
        <f t="shared" si="46"/>
        <v>280.33962264150944</v>
      </c>
      <c r="G1015" s="7">
        <f t="shared" si="47"/>
        <v>280.33962264150944</v>
      </c>
    </row>
    <row r="1016" spans="1:7" ht="12.75">
      <c r="A1016" s="1" t="s">
        <v>444</v>
      </c>
      <c r="B1016" s="1" t="s">
        <v>445</v>
      </c>
      <c r="C1016" s="8">
        <v>124.7</v>
      </c>
      <c r="D1016" s="1" t="s">
        <v>490</v>
      </c>
      <c r="E1016" s="7">
        <f t="shared" si="45"/>
        <v>124.7</v>
      </c>
      <c r="F1016" s="7">
        <f t="shared" si="46"/>
        <v>4.705660377358491</v>
      </c>
      <c r="G1016" s="7">
        <f t="shared" si="47"/>
        <v>4.705660377358491</v>
      </c>
    </row>
    <row r="1017" spans="1:7" ht="12.75">
      <c r="A1017" s="1" t="s">
        <v>446</v>
      </c>
      <c r="B1017" s="1" t="s">
        <v>447</v>
      </c>
      <c r="C1017" s="8">
        <v>8256</v>
      </c>
      <c r="D1017" s="1" t="s">
        <v>490</v>
      </c>
      <c r="E1017" s="7">
        <f t="shared" si="45"/>
        <v>8256</v>
      </c>
      <c r="F1017" s="7">
        <f t="shared" si="46"/>
        <v>311.54716981132077</v>
      </c>
      <c r="G1017" s="7">
        <f t="shared" si="47"/>
        <v>311.54716981132077</v>
      </c>
    </row>
    <row r="1018" spans="1:7" ht="12.75">
      <c r="A1018" s="1" t="s">
        <v>448</v>
      </c>
      <c r="B1018" s="1" t="s">
        <v>449</v>
      </c>
      <c r="C1018" s="8">
        <v>8258</v>
      </c>
      <c r="D1018" s="1" t="s">
        <v>490</v>
      </c>
      <c r="E1018" s="7">
        <f t="shared" si="45"/>
        <v>8258</v>
      </c>
      <c r="F1018" s="7">
        <f t="shared" si="46"/>
        <v>311.62264150943395</v>
      </c>
      <c r="G1018" s="7">
        <f t="shared" si="47"/>
        <v>311.62264150943395</v>
      </c>
    </row>
    <row r="1019" spans="1:7" ht="12.75">
      <c r="A1019" s="1" t="s">
        <v>450</v>
      </c>
      <c r="B1019" s="1" t="s">
        <v>451</v>
      </c>
      <c r="C1019" s="8">
        <v>702.4</v>
      </c>
      <c r="D1019" s="1" t="s">
        <v>490</v>
      </c>
      <c r="E1019" s="7">
        <f t="shared" si="45"/>
        <v>702.4</v>
      </c>
      <c r="F1019" s="7">
        <f t="shared" si="46"/>
        <v>26.50566037735849</v>
      </c>
      <c r="G1019" s="7">
        <f t="shared" si="47"/>
        <v>26.50566037735849</v>
      </c>
    </row>
    <row r="1020" spans="1:7" ht="12.75">
      <c r="A1020" s="1" t="s">
        <v>452</v>
      </c>
      <c r="B1020" s="1" t="s">
        <v>453</v>
      </c>
      <c r="C1020" s="8">
        <v>661.1</v>
      </c>
      <c r="D1020" s="1" t="s">
        <v>490</v>
      </c>
      <c r="E1020" s="7">
        <f t="shared" si="45"/>
        <v>661.1</v>
      </c>
      <c r="F1020" s="7">
        <f t="shared" si="46"/>
        <v>24.947169811320755</v>
      </c>
      <c r="G1020" s="7">
        <f t="shared" si="47"/>
        <v>24.947169811320755</v>
      </c>
    </row>
    <row r="1021" spans="1:7" ht="12.75">
      <c r="A1021" s="1" t="s">
        <v>454</v>
      </c>
      <c r="B1021" s="1" t="s">
        <v>455</v>
      </c>
      <c r="C1021" s="8">
        <v>619.8</v>
      </c>
      <c r="D1021" s="1" t="s">
        <v>490</v>
      </c>
      <c r="E1021" s="7">
        <f t="shared" si="45"/>
        <v>619.8</v>
      </c>
      <c r="F1021" s="7">
        <f t="shared" si="46"/>
        <v>23.38867924528302</v>
      </c>
      <c r="G1021" s="7">
        <f t="shared" si="47"/>
        <v>23.38867924528302</v>
      </c>
    </row>
    <row r="1022" spans="1:7" ht="12.75">
      <c r="A1022" s="1" t="s">
        <v>456</v>
      </c>
      <c r="B1022" s="1" t="s">
        <v>457</v>
      </c>
      <c r="C1022" s="8">
        <v>5446</v>
      </c>
      <c r="D1022" s="1" t="s">
        <v>490</v>
      </c>
      <c r="E1022" s="7">
        <f t="shared" si="45"/>
        <v>5446</v>
      </c>
      <c r="F1022" s="7">
        <f t="shared" si="46"/>
        <v>205.50943396226415</v>
      </c>
      <c r="G1022" s="7">
        <f t="shared" si="47"/>
        <v>205.50943396226415</v>
      </c>
    </row>
    <row r="1023" spans="1:7" ht="12.75">
      <c r="A1023" s="1" t="s">
        <v>458</v>
      </c>
      <c r="B1023" s="1" t="s">
        <v>459</v>
      </c>
      <c r="C1023" s="8">
        <v>4537</v>
      </c>
      <c r="D1023" s="1" t="s">
        <v>490</v>
      </c>
      <c r="E1023" s="7">
        <f t="shared" si="45"/>
        <v>4537</v>
      </c>
      <c r="F1023" s="7">
        <f t="shared" si="46"/>
        <v>171.20754716981133</v>
      </c>
      <c r="G1023" s="7">
        <f t="shared" si="47"/>
        <v>171.20754716981133</v>
      </c>
    </row>
    <row r="1024" spans="1:7" ht="12.75">
      <c r="A1024" s="1" t="s">
        <v>460</v>
      </c>
      <c r="B1024" s="1" t="s">
        <v>461</v>
      </c>
      <c r="C1024" s="8">
        <v>4785</v>
      </c>
      <c r="D1024" s="1" t="s">
        <v>490</v>
      </c>
      <c r="E1024" s="7">
        <f t="shared" si="45"/>
        <v>4785</v>
      </c>
      <c r="F1024" s="7">
        <f t="shared" si="46"/>
        <v>180.56603773584905</v>
      </c>
      <c r="G1024" s="7">
        <f t="shared" si="47"/>
        <v>180.56603773584905</v>
      </c>
    </row>
    <row r="1025" spans="1:7" ht="12.75">
      <c r="A1025" s="1" t="s">
        <v>462</v>
      </c>
      <c r="B1025" s="1" t="s">
        <v>463</v>
      </c>
      <c r="C1025" s="8">
        <v>3710</v>
      </c>
      <c r="D1025" s="1" t="s">
        <v>490</v>
      </c>
      <c r="E1025" s="7">
        <f t="shared" si="45"/>
        <v>3710</v>
      </c>
      <c r="F1025" s="7">
        <f t="shared" si="46"/>
        <v>140</v>
      </c>
      <c r="G1025" s="7">
        <f t="shared" si="47"/>
        <v>140</v>
      </c>
    </row>
    <row r="1026" spans="1:7" ht="12.75">
      <c r="A1026" s="1" t="s">
        <v>464</v>
      </c>
      <c r="B1026" s="1" t="s">
        <v>465</v>
      </c>
      <c r="C1026" s="8">
        <v>474.24</v>
      </c>
      <c r="D1026" s="1" t="s">
        <v>490</v>
      </c>
      <c r="E1026" s="7">
        <f t="shared" si="45"/>
        <v>474.24</v>
      </c>
      <c r="F1026" s="7">
        <f t="shared" si="46"/>
        <v>17.895849056603772</v>
      </c>
      <c r="G1026" s="7">
        <f t="shared" si="47"/>
        <v>17.895849056603772</v>
      </c>
    </row>
    <row r="1027" spans="1:7" ht="12.75">
      <c r="A1027" s="1" t="s">
        <v>466</v>
      </c>
      <c r="B1027" s="1" t="s">
        <v>467</v>
      </c>
      <c r="C1027" s="8">
        <v>614.8</v>
      </c>
      <c r="D1027" s="1" t="s">
        <v>490</v>
      </c>
      <c r="E1027" s="7">
        <f t="shared" si="45"/>
        <v>614.8</v>
      </c>
      <c r="F1027" s="7">
        <f t="shared" si="46"/>
        <v>23.2</v>
      </c>
      <c r="G1027" s="7">
        <f t="shared" si="47"/>
        <v>23.2</v>
      </c>
    </row>
    <row r="1028" spans="1:7" ht="12.75">
      <c r="A1028" s="1" t="s">
        <v>468</v>
      </c>
      <c r="B1028" s="1" t="s">
        <v>469</v>
      </c>
      <c r="C1028" s="8">
        <v>614.8</v>
      </c>
      <c r="D1028" s="1" t="s">
        <v>490</v>
      </c>
      <c r="E1028" s="7">
        <f t="shared" si="45"/>
        <v>614.8</v>
      </c>
      <c r="F1028" s="7">
        <f t="shared" si="46"/>
        <v>23.2</v>
      </c>
      <c r="G1028" s="7">
        <f t="shared" si="47"/>
        <v>23.2</v>
      </c>
    </row>
    <row r="1029" spans="1:7" ht="12.75">
      <c r="A1029" s="1" t="s">
        <v>470</v>
      </c>
      <c r="B1029" s="1" t="s">
        <v>471</v>
      </c>
      <c r="C1029" s="8">
        <v>614.8</v>
      </c>
      <c r="D1029" s="1" t="s">
        <v>490</v>
      </c>
      <c r="E1029" s="7">
        <f t="shared" si="45"/>
        <v>614.8</v>
      </c>
      <c r="F1029" s="7">
        <f t="shared" si="46"/>
        <v>23.2</v>
      </c>
      <c r="G1029" s="7">
        <f t="shared" si="47"/>
        <v>23.2</v>
      </c>
    </row>
    <row r="1030" spans="1:7" ht="12.75">
      <c r="A1030" s="1" t="s">
        <v>472</v>
      </c>
      <c r="B1030" s="1" t="s">
        <v>473</v>
      </c>
      <c r="C1030" s="8">
        <v>184.8</v>
      </c>
      <c r="D1030" s="1" t="s">
        <v>490</v>
      </c>
      <c r="E1030" s="7">
        <f aca="true" t="shared" si="48" ref="E1030:E1036">IF(D1030=$D$2,C1030*(1-$E$2),IF(D1030=$D$3,C1030*(1-$E$3),C1030))</f>
        <v>184.8</v>
      </c>
      <c r="F1030" s="7">
        <f t="shared" si="46"/>
        <v>6.973584905660378</v>
      </c>
      <c r="G1030" s="7">
        <f t="shared" si="47"/>
        <v>6.973584905660378</v>
      </c>
    </row>
    <row r="1031" spans="1:7" ht="12.75">
      <c r="A1031" s="1" t="s">
        <v>474</v>
      </c>
      <c r="B1031" s="1" t="s">
        <v>475</v>
      </c>
      <c r="C1031" s="8">
        <v>27</v>
      </c>
      <c r="D1031" s="1" t="s">
        <v>490</v>
      </c>
      <c r="E1031" s="7">
        <f t="shared" si="48"/>
        <v>27</v>
      </c>
      <c r="F1031" s="7">
        <f aca="true" t="shared" si="49" ref="F1031:F1036">C1031/26.5</f>
        <v>1.0188679245283019</v>
      </c>
      <c r="G1031" s="7">
        <f aca="true" t="shared" si="50" ref="G1031:G1036">E1031/26.5</f>
        <v>1.0188679245283019</v>
      </c>
    </row>
    <row r="1032" spans="1:7" ht="12.75">
      <c r="A1032" s="1" t="s">
        <v>476</v>
      </c>
      <c r="B1032" s="1" t="s">
        <v>477</v>
      </c>
      <c r="C1032" s="8">
        <v>870.81</v>
      </c>
      <c r="D1032" s="1" t="s">
        <v>490</v>
      </c>
      <c r="E1032" s="7">
        <f t="shared" si="48"/>
        <v>870.81</v>
      </c>
      <c r="F1032" s="7">
        <f t="shared" si="49"/>
        <v>32.86075471698113</v>
      </c>
      <c r="G1032" s="7">
        <f t="shared" si="50"/>
        <v>32.86075471698113</v>
      </c>
    </row>
    <row r="1033" spans="1:7" ht="12.75">
      <c r="A1033" s="1" t="s">
        <v>478</v>
      </c>
      <c r="B1033" s="1" t="s">
        <v>1170</v>
      </c>
      <c r="C1033" s="8">
        <v>129.7</v>
      </c>
      <c r="D1033" s="1" t="s">
        <v>490</v>
      </c>
      <c r="E1033" s="7">
        <f t="shared" si="48"/>
        <v>129.7</v>
      </c>
      <c r="F1033" s="7">
        <f t="shared" si="49"/>
        <v>4.894339622641509</v>
      </c>
      <c r="G1033" s="7">
        <f t="shared" si="50"/>
        <v>4.894339622641509</v>
      </c>
    </row>
    <row r="1034" spans="1:7" ht="12.75">
      <c r="A1034" s="1" t="s">
        <v>479</v>
      </c>
      <c r="B1034" s="1" t="s">
        <v>480</v>
      </c>
      <c r="C1034" s="8">
        <v>404.9</v>
      </c>
      <c r="D1034" s="1" t="s">
        <v>490</v>
      </c>
      <c r="E1034" s="7">
        <f t="shared" si="48"/>
        <v>404.9</v>
      </c>
      <c r="F1034" s="7">
        <f t="shared" si="49"/>
        <v>15.279245283018867</v>
      </c>
      <c r="G1034" s="7">
        <f t="shared" si="50"/>
        <v>15.279245283018867</v>
      </c>
    </row>
    <row r="1035" spans="1:7" ht="12.75">
      <c r="A1035" s="1" t="s">
        <v>481</v>
      </c>
      <c r="B1035" s="1" t="s">
        <v>482</v>
      </c>
      <c r="C1035" s="8">
        <v>487.6</v>
      </c>
      <c r="D1035" s="1" t="s">
        <v>490</v>
      </c>
      <c r="E1035" s="7">
        <f t="shared" si="48"/>
        <v>487.6</v>
      </c>
      <c r="F1035" s="7">
        <f t="shared" si="49"/>
        <v>18.400000000000002</v>
      </c>
      <c r="G1035" s="7">
        <f t="shared" si="50"/>
        <v>18.400000000000002</v>
      </c>
    </row>
    <row r="1036" spans="1:7" ht="12.75">
      <c r="A1036" s="1" t="s">
        <v>645</v>
      </c>
      <c r="B1036" s="1" t="s">
        <v>646</v>
      </c>
      <c r="C1036" s="8">
        <v>2471</v>
      </c>
      <c r="D1036" s="1" t="s">
        <v>647</v>
      </c>
      <c r="E1036" s="7">
        <f t="shared" si="48"/>
        <v>2471</v>
      </c>
      <c r="F1036" s="7">
        <f t="shared" si="49"/>
        <v>93.24528301886792</v>
      </c>
      <c r="G1036" s="7">
        <f t="shared" si="50"/>
        <v>93.24528301886792</v>
      </c>
    </row>
  </sheetData>
  <sheetProtection/>
  <printOptions/>
  <pageMargins left="0.1968503937007874" right="0.1968503937007874" top="0.3937007874015748" bottom="0.5905511811023623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2014-01-09T10:20:51Z</cp:lastPrinted>
  <dcterms:created xsi:type="dcterms:W3CDTF">2014-01-05T14:50:33Z</dcterms:created>
  <dcterms:modified xsi:type="dcterms:W3CDTF">2015-03-28T10:32:29Z</dcterms:modified>
  <cp:category/>
  <cp:version/>
  <cp:contentType/>
  <cp:contentStatus/>
</cp:coreProperties>
</file>